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obert.marcinczak\Desktop\Ola\"/>
    </mc:Choice>
  </mc:AlternateContent>
  <bookViews>
    <workbookView xWindow="0" yWindow="0" windowWidth="20490" windowHeight="7155" activeTab="1"/>
  </bookViews>
  <sheets>
    <sheet name="Zadanie 3" sheetId="8" r:id="rId1"/>
    <sheet name="Zadanie 7" sheetId="9" r:id="rId2"/>
  </sheets>
  <definedNames>
    <definedName name="_xlnm._FilterDatabase" localSheetId="0" hidden="1">'Zadanie 3'!$A$2:$P$699</definedName>
    <definedName name="_xlnm._FilterDatabase" localSheetId="1" hidden="1">'Zadanie 7'!$A$2:$P$255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01" i="8" l="1"/>
  <c r="P700" i="8"/>
  <c r="N700" i="8"/>
  <c r="L700" i="8"/>
  <c r="J700" i="8"/>
  <c r="H700" i="8"/>
  <c r="P4" i="8" l="1"/>
  <c r="P5" i="8"/>
  <c r="P6" i="8"/>
  <c r="P7" i="8"/>
  <c r="P8" i="8"/>
  <c r="P9" i="8"/>
  <c r="P10" i="8"/>
  <c r="P11" i="8"/>
  <c r="P12" i="8"/>
  <c r="P13" i="8"/>
  <c r="P14" i="8"/>
  <c r="P15" i="8"/>
  <c r="P16" i="8"/>
  <c r="P17" i="8"/>
  <c r="P18" i="8"/>
  <c r="P19" i="8"/>
  <c r="P20" i="8"/>
  <c r="P21" i="8"/>
  <c r="P22" i="8"/>
  <c r="P23" i="8"/>
  <c r="P24" i="8"/>
  <c r="P25" i="8"/>
  <c r="P26" i="8"/>
  <c r="P27" i="8"/>
  <c r="P28" i="8"/>
  <c r="P29" i="8"/>
  <c r="P30" i="8"/>
  <c r="P31" i="8"/>
  <c r="P32" i="8"/>
  <c r="P33" i="8"/>
  <c r="P34" i="8"/>
  <c r="P35" i="8"/>
  <c r="P36" i="8"/>
  <c r="P37" i="8"/>
  <c r="P38" i="8"/>
  <c r="P39" i="8"/>
  <c r="P40" i="8"/>
  <c r="P41" i="8"/>
  <c r="P42" i="8"/>
  <c r="P43" i="8"/>
  <c r="P44" i="8"/>
  <c r="P45" i="8"/>
  <c r="P46" i="8"/>
  <c r="P47" i="8"/>
  <c r="P48" i="8"/>
  <c r="P49" i="8"/>
  <c r="P50" i="8"/>
  <c r="P51" i="8"/>
  <c r="P52" i="8"/>
  <c r="P53" i="8"/>
  <c r="P54" i="8"/>
  <c r="P55" i="8"/>
  <c r="P56" i="8"/>
  <c r="P57" i="8"/>
  <c r="P58" i="8"/>
  <c r="P59" i="8"/>
  <c r="P60" i="8"/>
  <c r="P61" i="8"/>
  <c r="P62" i="8"/>
  <c r="P63" i="8"/>
  <c r="P64" i="8"/>
  <c r="P65" i="8"/>
  <c r="P66" i="8"/>
  <c r="P67" i="8"/>
  <c r="P68" i="8"/>
  <c r="P69" i="8"/>
  <c r="P70" i="8"/>
  <c r="P71" i="8"/>
  <c r="P72" i="8"/>
  <c r="P73" i="8"/>
  <c r="P74" i="8"/>
  <c r="P75" i="8"/>
  <c r="P76" i="8"/>
  <c r="P77" i="8"/>
  <c r="P78" i="8"/>
  <c r="P79" i="8"/>
  <c r="P80" i="8"/>
  <c r="P81" i="8"/>
  <c r="P82" i="8"/>
  <c r="P83" i="8"/>
  <c r="P84" i="8"/>
  <c r="P85" i="8"/>
  <c r="P86" i="8"/>
  <c r="P87" i="8"/>
  <c r="P88" i="8"/>
  <c r="P89" i="8"/>
  <c r="P90" i="8"/>
  <c r="P91" i="8"/>
  <c r="P92" i="8"/>
  <c r="P93" i="8"/>
  <c r="P94" i="8"/>
  <c r="P95" i="8"/>
  <c r="P96" i="8"/>
  <c r="P97" i="8"/>
  <c r="P98" i="8"/>
  <c r="P99" i="8"/>
  <c r="P100" i="8"/>
  <c r="P101" i="8"/>
  <c r="P102" i="8"/>
  <c r="P103" i="8"/>
  <c r="P104" i="8"/>
  <c r="P105" i="8"/>
  <c r="P106" i="8"/>
  <c r="P107" i="8"/>
  <c r="P108" i="8"/>
  <c r="P109" i="8"/>
  <c r="P110" i="8"/>
  <c r="P111" i="8"/>
  <c r="P112" i="8"/>
  <c r="P113" i="8"/>
  <c r="P114" i="8"/>
  <c r="P115" i="8"/>
  <c r="P116" i="8"/>
  <c r="P117" i="8"/>
  <c r="P118" i="8"/>
  <c r="P119" i="8"/>
  <c r="P120" i="8"/>
  <c r="P121" i="8"/>
  <c r="P122" i="8"/>
  <c r="P123" i="8"/>
  <c r="P124" i="8"/>
  <c r="P125" i="8"/>
  <c r="P126" i="8"/>
  <c r="P127" i="8"/>
  <c r="P128" i="8"/>
  <c r="P129" i="8"/>
  <c r="P130" i="8"/>
  <c r="P131" i="8"/>
  <c r="P132" i="8"/>
  <c r="P133" i="8"/>
  <c r="P134" i="8"/>
  <c r="P135" i="8"/>
  <c r="P136" i="8"/>
  <c r="P137" i="8"/>
  <c r="P138" i="8"/>
  <c r="P139" i="8"/>
  <c r="P140" i="8"/>
  <c r="P141" i="8"/>
  <c r="P142" i="8"/>
  <c r="P143" i="8"/>
  <c r="P144" i="8"/>
  <c r="P145" i="8"/>
  <c r="P146" i="8"/>
  <c r="P147" i="8"/>
  <c r="P148" i="8"/>
  <c r="P149" i="8"/>
  <c r="P150" i="8"/>
  <c r="P151" i="8"/>
  <c r="P152" i="8"/>
  <c r="P153" i="8"/>
  <c r="P154" i="8"/>
  <c r="P155" i="8"/>
  <c r="P156" i="8"/>
  <c r="P157" i="8"/>
  <c r="P158" i="8"/>
  <c r="P159" i="8"/>
  <c r="P160" i="8"/>
  <c r="P161" i="8"/>
  <c r="P162" i="8"/>
  <c r="P163" i="8"/>
  <c r="P164" i="8"/>
  <c r="P165" i="8"/>
  <c r="P166" i="8"/>
  <c r="P167" i="8"/>
  <c r="P168" i="8"/>
  <c r="P169" i="8"/>
  <c r="P170" i="8"/>
  <c r="P171" i="8"/>
  <c r="P172" i="8"/>
  <c r="P173" i="8"/>
  <c r="P174" i="8"/>
  <c r="P175" i="8"/>
  <c r="P176" i="8"/>
  <c r="P177" i="8"/>
  <c r="P178" i="8"/>
  <c r="P179" i="8"/>
  <c r="P180" i="8"/>
  <c r="P181" i="8"/>
  <c r="P182" i="8"/>
  <c r="P183" i="8"/>
  <c r="P184" i="8"/>
  <c r="P185" i="8"/>
  <c r="P186" i="8"/>
  <c r="P187" i="8"/>
  <c r="P188" i="8"/>
  <c r="P189" i="8"/>
  <c r="P190" i="8"/>
  <c r="P191" i="8"/>
  <c r="P192" i="8"/>
  <c r="P193" i="8"/>
  <c r="P194" i="8"/>
  <c r="P195" i="8"/>
  <c r="P196" i="8"/>
  <c r="P197" i="8"/>
  <c r="P198" i="8"/>
  <c r="P199" i="8"/>
  <c r="P200" i="8"/>
  <c r="P201" i="8"/>
  <c r="P202" i="8"/>
  <c r="P203" i="8"/>
  <c r="P204" i="8"/>
  <c r="P205" i="8"/>
  <c r="P206" i="8"/>
  <c r="P207" i="8"/>
  <c r="P208" i="8"/>
  <c r="P209" i="8"/>
  <c r="P210" i="8"/>
  <c r="P211" i="8"/>
  <c r="P212" i="8"/>
  <c r="P213" i="8"/>
  <c r="P214" i="8"/>
  <c r="P215" i="8"/>
  <c r="P216" i="8"/>
  <c r="P217" i="8"/>
  <c r="P218" i="8"/>
  <c r="P219" i="8"/>
  <c r="P220" i="8"/>
  <c r="P221" i="8"/>
  <c r="P222" i="8"/>
  <c r="P223" i="8"/>
  <c r="P224" i="8"/>
  <c r="P225" i="8"/>
  <c r="P226" i="8"/>
  <c r="P227" i="8"/>
  <c r="P228" i="8"/>
  <c r="P229" i="8"/>
  <c r="P230" i="8"/>
  <c r="P231" i="8"/>
  <c r="P232" i="8"/>
  <c r="P233" i="8"/>
  <c r="P234" i="8"/>
  <c r="P235" i="8"/>
  <c r="P236" i="8"/>
  <c r="P237" i="8"/>
  <c r="P238" i="8"/>
  <c r="P239" i="8"/>
  <c r="P240" i="8"/>
  <c r="P241" i="8"/>
  <c r="P242" i="8"/>
  <c r="P243" i="8"/>
  <c r="P244" i="8"/>
  <c r="P245" i="8"/>
  <c r="P246" i="8"/>
  <c r="P247" i="8"/>
  <c r="P248" i="8"/>
  <c r="P249" i="8"/>
  <c r="P250" i="8"/>
  <c r="P251" i="8"/>
  <c r="P252" i="8"/>
  <c r="P253" i="8"/>
  <c r="P254" i="8"/>
  <c r="P255" i="8"/>
  <c r="P256" i="8"/>
  <c r="P257" i="8"/>
  <c r="P258" i="8"/>
  <c r="P259" i="8"/>
  <c r="P260" i="8"/>
  <c r="P261" i="8"/>
  <c r="P262" i="8"/>
  <c r="P263" i="8"/>
  <c r="P264" i="8"/>
  <c r="P265" i="8"/>
  <c r="P266" i="8"/>
  <c r="P267" i="8"/>
  <c r="P268" i="8"/>
  <c r="P269" i="8"/>
  <c r="P270" i="8"/>
  <c r="P271" i="8"/>
  <c r="P272" i="8"/>
  <c r="P273" i="8"/>
  <c r="P274" i="8"/>
  <c r="P275" i="8"/>
  <c r="P276" i="8"/>
  <c r="P277" i="8"/>
  <c r="P278" i="8"/>
  <c r="P279" i="8"/>
  <c r="P280" i="8"/>
  <c r="P281" i="8"/>
  <c r="P282" i="8"/>
  <c r="P283" i="8"/>
  <c r="P284" i="8"/>
  <c r="P285" i="8"/>
  <c r="P286" i="8"/>
  <c r="P287" i="8"/>
  <c r="P288" i="8"/>
  <c r="P289" i="8"/>
  <c r="P290" i="8"/>
  <c r="P291" i="8"/>
  <c r="P292" i="8"/>
  <c r="P293" i="8"/>
  <c r="P294" i="8"/>
  <c r="P295" i="8"/>
  <c r="P296" i="8"/>
  <c r="P297" i="8"/>
  <c r="P298" i="8"/>
  <c r="P299" i="8"/>
  <c r="P300" i="8"/>
  <c r="P301" i="8"/>
  <c r="P302" i="8"/>
  <c r="P303" i="8"/>
  <c r="P304" i="8"/>
  <c r="P305" i="8"/>
  <c r="P306" i="8"/>
  <c r="P307" i="8"/>
  <c r="P308" i="8"/>
  <c r="P309" i="8"/>
  <c r="P310" i="8"/>
  <c r="P311" i="8"/>
  <c r="P312" i="8"/>
  <c r="P313" i="8"/>
  <c r="P314" i="8"/>
  <c r="P315" i="8"/>
  <c r="P316" i="8"/>
  <c r="P317" i="8"/>
  <c r="P318" i="8"/>
  <c r="P319" i="8"/>
  <c r="P320" i="8"/>
  <c r="P321" i="8"/>
  <c r="P322" i="8"/>
  <c r="P323" i="8"/>
  <c r="P324" i="8"/>
  <c r="P325" i="8"/>
  <c r="P326" i="8"/>
  <c r="P327" i="8"/>
  <c r="P328" i="8"/>
  <c r="P329" i="8"/>
  <c r="P330" i="8"/>
  <c r="P331" i="8"/>
  <c r="P332" i="8"/>
  <c r="P333" i="8"/>
  <c r="P334" i="8"/>
  <c r="P335" i="8"/>
  <c r="P336" i="8"/>
  <c r="P337" i="8"/>
  <c r="P338" i="8"/>
  <c r="P339" i="8"/>
  <c r="P340" i="8"/>
  <c r="P341" i="8"/>
  <c r="P342" i="8"/>
  <c r="P343" i="8"/>
  <c r="P344" i="8"/>
  <c r="P345" i="8"/>
  <c r="P346" i="8"/>
  <c r="P347" i="8"/>
  <c r="P348" i="8"/>
  <c r="P349" i="8"/>
  <c r="P350" i="8"/>
  <c r="P351" i="8"/>
  <c r="P352" i="8"/>
  <c r="P353" i="8"/>
  <c r="P354" i="8"/>
  <c r="P355" i="8"/>
  <c r="P356" i="8"/>
  <c r="P357" i="8"/>
  <c r="P358" i="8"/>
  <c r="P359" i="8"/>
  <c r="P360" i="8"/>
  <c r="P361" i="8"/>
  <c r="P362" i="8"/>
  <c r="P363" i="8"/>
  <c r="P364" i="8"/>
  <c r="P365" i="8"/>
  <c r="P366" i="8"/>
  <c r="P367" i="8"/>
  <c r="P368" i="8"/>
  <c r="P369" i="8"/>
  <c r="P370" i="8"/>
  <c r="P371" i="8"/>
  <c r="P372" i="8"/>
  <c r="P373" i="8"/>
  <c r="P374" i="8"/>
  <c r="P375" i="8"/>
  <c r="P376" i="8"/>
  <c r="P377" i="8"/>
  <c r="P378" i="8"/>
  <c r="P379" i="8"/>
  <c r="P380" i="8"/>
  <c r="P381" i="8"/>
  <c r="P382" i="8"/>
  <c r="P383" i="8"/>
  <c r="P384" i="8"/>
  <c r="P385" i="8"/>
  <c r="P386" i="8"/>
  <c r="P387" i="8"/>
  <c r="P388" i="8"/>
  <c r="P389" i="8"/>
  <c r="P390" i="8"/>
  <c r="P391" i="8"/>
  <c r="P392" i="8"/>
  <c r="P393" i="8"/>
  <c r="P394" i="8"/>
  <c r="P395" i="8"/>
  <c r="P396" i="8"/>
  <c r="P397" i="8"/>
  <c r="P398" i="8"/>
  <c r="P399" i="8"/>
  <c r="P400" i="8"/>
  <c r="P401" i="8"/>
  <c r="P402" i="8"/>
  <c r="P403" i="8"/>
  <c r="P404" i="8"/>
  <c r="P405" i="8"/>
  <c r="P406" i="8"/>
  <c r="P407" i="8"/>
  <c r="P408" i="8"/>
  <c r="P409" i="8"/>
  <c r="P410" i="8"/>
  <c r="P411" i="8"/>
  <c r="P412" i="8"/>
  <c r="P413" i="8"/>
  <c r="P414" i="8"/>
  <c r="P415" i="8"/>
  <c r="P416" i="8"/>
  <c r="P417" i="8"/>
  <c r="P418" i="8"/>
  <c r="P419" i="8"/>
  <c r="P420" i="8"/>
  <c r="P421" i="8"/>
  <c r="P422" i="8"/>
  <c r="P423" i="8"/>
  <c r="P424" i="8"/>
  <c r="P425" i="8"/>
  <c r="P426" i="8"/>
  <c r="P427" i="8"/>
  <c r="P428" i="8"/>
  <c r="P429" i="8"/>
  <c r="P430" i="8"/>
  <c r="P431" i="8"/>
  <c r="P432" i="8"/>
  <c r="P433" i="8"/>
  <c r="P434" i="8"/>
  <c r="P435" i="8"/>
  <c r="P436" i="8"/>
  <c r="P437" i="8"/>
  <c r="P438" i="8"/>
  <c r="P439" i="8"/>
  <c r="P440" i="8"/>
  <c r="P441" i="8"/>
  <c r="P442" i="8"/>
  <c r="P443" i="8"/>
  <c r="P444" i="8"/>
  <c r="P445" i="8"/>
  <c r="P446" i="8"/>
  <c r="P447" i="8"/>
  <c r="P448" i="8"/>
  <c r="P449" i="8"/>
  <c r="P450" i="8"/>
  <c r="P451" i="8"/>
  <c r="P452" i="8"/>
  <c r="P453" i="8"/>
  <c r="P454" i="8"/>
  <c r="P455" i="8"/>
  <c r="P456" i="8"/>
  <c r="P457" i="8"/>
  <c r="P458" i="8"/>
  <c r="P459" i="8"/>
  <c r="P460" i="8"/>
  <c r="P461" i="8"/>
  <c r="P462" i="8"/>
  <c r="P463" i="8"/>
  <c r="P464" i="8"/>
  <c r="P465" i="8"/>
  <c r="P466" i="8"/>
  <c r="P467" i="8"/>
  <c r="P468" i="8"/>
  <c r="P469" i="8"/>
  <c r="P470" i="8"/>
  <c r="P471" i="8"/>
  <c r="P472" i="8"/>
  <c r="P473" i="8"/>
  <c r="P474" i="8"/>
  <c r="P475" i="8"/>
  <c r="P476" i="8"/>
  <c r="P477" i="8"/>
  <c r="P478" i="8"/>
  <c r="P479" i="8"/>
  <c r="P480" i="8"/>
  <c r="P481" i="8"/>
  <c r="P482" i="8"/>
  <c r="P483" i="8"/>
  <c r="P484" i="8"/>
  <c r="P485" i="8"/>
  <c r="P486" i="8"/>
  <c r="P487" i="8"/>
  <c r="P488" i="8"/>
  <c r="P489" i="8"/>
  <c r="P490" i="8"/>
  <c r="P491" i="8"/>
  <c r="P492" i="8"/>
  <c r="P493" i="8"/>
  <c r="P494" i="8"/>
  <c r="P495" i="8"/>
  <c r="P496" i="8"/>
  <c r="P497" i="8"/>
  <c r="P498" i="8"/>
  <c r="P499" i="8"/>
  <c r="P500" i="8"/>
  <c r="P501" i="8"/>
  <c r="P502" i="8"/>
  <c r="P503" i="8"/>
  <c r="P504" i="8"/>
  <c r="P505" i="8"/>
  <c r="P506" i="8"/>
  <c r="P507" i="8"/>
  <c r="P508" i="8"/>
  <c r="P509" i="8"/>
  <c r="P510" i="8"/>
  <c r="P511" i="8"/>
  <c r="P512" i="8"/>
  <c r="P513" i="8"/>
  <c r="P514" i="8"/>
  <c r="P515" i="8"/>
  <c r="P516" i="8"/>
  <c r="P517" i="8"/>
  <c r="P518" i="8"/>
  <c r="P519" i="8"/>
  <c r="P520" i="8"/>
  <c r="P521" i="8"/>
  <c r="P522" i="8"/>
  <c r="P523" i="8"/>
  <c r="P524" i="8"/>
  <c r="P525" i="8"/>
  <c r="P526" i="8"/>
  <c r="P527" i="8"/>
  <c r="P528" i="8"/>
  <c r="P529" i="8"/>
  <c r="P530" i="8"/>
  <c r="P531" i="8"/>
  <c r="P532" i="8"/>
  <c r="P533" i="8"/>
  <c r="P534" i="8"/>
  <c r="P535" i="8"/>
  <c r="P536" i="8"/>
  <c r="P537" i="8"/>
  <c r="P538" i="8"/>
  <c r="P539" i="8"/>
  <c r="P540" i="8"/>
  <c r="P541" i="8"/>
  <c r="P542" i="8"/>
  <c r="P543" i="8"/>
  <c r="P544" i="8"/>
  <c r="P545" i="8"/>
  <c r="P546" i="8"/>
  <c r="P547" i="8"/>
  <c r="P548" i="8"/>
  <c r="P549" i="8"/>
  <c r="P550" i="8"/>
  <c r="P551" i="8"/>
  <c r="P552" i="8"/>
  <c r="P553" i="8"/>
  <c r="P554" i="8"/>
  <c r="P555" i="8"/>
  <c r="P556" i="8"/>
  <c r="P557" i="8"/>
  <c r="P558" i="8"/>
  <c r="P559" i="8"/>
  <c r="P560" i="8"/>
  <c r="P561" i="8"/>
  <c r="P562" i="8"/>
  <c r="P563" i="8"/>
  <c r="P564" i="8"/>
  <c r="P565" i="8"/>
  <c r="P566" i="8"/>
  <c r="P567" i="8"/>
  <c r="P568" i="8"/>
  <c r="P569" i="8"/>
  <c r="P570" i="8"/>
  <c r="P571" i="8"/>
  <c r="P572" i="8"/>
  <c r="P573" i="8"/>
  <c r="P574" i="8"/>
  <c r="P575" i="8"/>
  <c r="P576" i="8"/>
  <c r="P577" i="8"/>
  <c r="P578" i="8"/>
  <c r="P579" i="8"/>
  <c r="P580" i="8"/>
  <c r="P581" i="8"/>
  <c r="P582" i="8"/>
  <c r="P583" i="8"/>
  <c r="P584" i="8"/>
  <c r="P585" i="8"/>
  <c r="P586" i="8"/>
  <c r="P587" i="8"/>
  <c r="P588" i="8"/>
  <c r="P589" i="8"/>
  <c r="P590" i="8"/>
  <c r="P591" i="8"/>
  <c r="P592" i="8"/>
  <c r="P593" i="8"/>
  <c r="P594" i="8"/>
  <c r="P595" i="8"/>
  <c r="P596" i="8"/>
  <c r="P597" i="8"/>
  <c r="P598" i="8"/>
  <c r="P599" i="8"/>
  <c r="P600" i="8"/>
  <c r="P601" i="8"/>
  <c r="P602" i="8"/>
  <c r="P603" i="8"/>
  <c r="P604" i="8"/>
  <c r="P605" i="8"/>
  <c r="P606" i="8"/>
  <c r="P607" i="8"/>
  <c r="P608" i="8"/>
  <c r="P609" i="8"/>
  <c r="P610" i="8"/>
  <c r="P611" i="8"/>
  <c r="P612" i="8"/>
  <c r="P613" i="8"/>
  <c r="P614" i="8"/>
  <c r="P615" i="8"/>
  <c r="P616" i="8"/>
  <c r="P617" i="8"/>
  <c r="P618" i="8"/>
  <c r="P619" i="8"/>
  <c r="P620" i="8"/>
  <c r="P621" i="8"/>
  <c r="P622" i="8"/>
  <c r="P623" i="8"/>
  <c r="P624" i="8"/>
  <c r="P625" i="8"/>
  <c r="P626" i="8"/>
  <c r="P627" i="8"/>
  <c r="P628" i="8"/>
  <c r="P629" i="8"/>
  <c r="P630" i="8"/>
  <c r="P631" i="8"/>
  <c r="P632" i="8"/>
  <c r="P633" i="8"/>
  <c r="P634" i="8"/>
  <c r="P635" i="8"/>
  <c r="P636" i="8"/>
  <c r="P637" i="8"/>
  <c r="P638" i="8"/>
  <c r="P639" i="8"/>
  <c r="P640" i="8"/>
  <c r="P641" i="8"/>
  <c r="P642" i="8"/>
  <c r="P643" i="8"/>
  <c r="P644" i="8"/>
  <c r="P645" i="8"/>
  <c r="P646" i="8"/>
  <c r="P647" i="8"/>
  <c r="P648" i="8"/>
  <c r="P649" i="8"/>
  <c r="P650" i="8"/>
  <c r="P651" i="8"/>
  <c r="P652" i="8"/>
  <c r="P653" i="8"/>
  <c r="P654" i="8"/>
  <c r="P655" i="8"/>
  <c r="P656" i="8"/>
  <c r="P657" i="8"/>
  <c r="P658" i="8"/>
  <c r="P659" i="8"/>
  <c r="P660" i="8"/>
  <c r="P661" i="8"/>
  <c r="P662" i="8"/>
  <c r="P663" i="8"/>
  <c r="P664" i="8"/>
  <c r="P665" i="8"/>
  <c r="P666" i="8"/>
  <c r="P667" i="8"/>
  <c r="P668" i="8"/>
  <c r="P669" i="8"/>
  <c r="P670" i="8"/>
  <c r="P671" i="8"/>
  <c r="P672" i="8"/>
  <c r="P673" i="8"/>
  <c r="P674" i="8"/>
  <c r="P675" i="8"/>
  <c r="P676" i="8"/>
  <c r="P677" i="8"/>
  <c r="P678" i="8"/>
  <c r="P679" i="8"/>
  <c r="P680" i="8"/>
  <c r="P681" i="8"/>
  <c r="P682" i="8"/>
  <c r="P683" i="8"/>
  <c r="P684" i="8"/>
  <c r="P685" i="8"/>
  <c r="P686" i="8"/>
  <c r="P687" i="8"/>
  <c r="P688" i="8"/>
  <c r="P689" i="8"/>
  <c r="P690" i="8"/>
  <c r="P691" i="8"/>
  <c r="P692" i="8"/>
  <c r="P693" i="8"/>
  <c r="P694" i="8"/>
  <c r="P695" i="8"/>
  <c r="P696" i="8"/>
  <c r="P697" i="8"/>
  <c r="P698" i="8"/>
  <c r="P699" i="8"/>
  <c r="P3" i="8"/>
  <c r="N4" i="8"/>
  <c r="N5" i="8"/>
  <c r="N6" i="8"/>
  <c r="N7" i="8"/>
  <c r="N8" i="8"/>
  <c r="N9" i="8"/>
  <c r="N10" i="8"/>
  <c r="N11" i="8"/>
  <c r="N12" i="8"/>
  <c r="N13" i="8"/>
  <c r="N14" i="8"/>
  <c r="N15" i="8"/>
  <c r="N16" i="8"/>
  <c r="N17" i="8"/>
  <c r="N18" i="8"/>
  <c r="N19" i="8"/>
  <c r="N20" i="8"/>
  <c r="N21" i="8"/>
  <c r="N22" i="8"/>
  <c r="N23" i="8"/>
  <c r="N24" i="8"/>
  <c r="N25" i="8"/>
  <c r="N26" i="8"/>
  <c r="N27" i="8"/>
  <c r="N28" i="8"/>
  <c r="N29" i="8"/>
  <c r="N30" i="8"/>
  <c r="N31" i="8"/>
  <c r="N32" i="8"/>
  <c r="N33" i="8"/>
  <c r="N34" i="8"/>
  <c r="N35" i="8"/>
  <c r="N36" i="8"/>
  <c r="N37" i="8"/>
  <c r="N38" i="8"/>
  <c r="N39" i="8"/>
  <c r="N40" i="8"/>
  <c r="N41" i="8"/>
  <c r="N42" i="8"/>
  <c r="N43" i="8"/>
  <c r="N44" i="8"/>
  <c r="N45" i="8"/>
  <c r="N46" i="8"/>
  <c r="N47" i="8"/>
  <c r="N48" i="8"/>
  <c r="N49" i="8"/>
  <c r="N50" i="8"/>
  <c r="N51" i="8"/>
  <c r="N52" i="8"/>
  <c r="N53" i="8"/>
  <c r="N54" i="8"/>
  <c r="N55" i="8"/>
  <c r="N56" i="8"/>
  <c r="N57" i="8"/>
  <c r="N58" i="8"/>
  <c r="N59" i="8"/>
  <c r="N60" i="8"/>
  <c r="N61" i="8"/>
  <c r="N62" i="8"/>
  <c r="N63" i="8"/>
  <c r="N64" i="8"/>
  <c r="N65" i="8"/>
  <c r="N66" i="8"/>
  <c r="N67" i="8"/>
  <c r="N68" i="8"/>
  <c r="N69" i="8"/>
  <c r="N70" i="8"/>
  <c r="N71" i="8"/>
  <c r="N72" i="8"/>
  <c r="N73" i="8"/>
  <c r="N74" i="8"/>
  <c r="N75" i="8"/>
  <c r="N76" i="8"/>
  <c r="N77" i="8"/>
  <c r="N78" i="8"/>
  <c r="N79" i="8"/>
  <c r="N80" i="8"/>
  <c r="N81" i="8"/>
  <c r="N82" i="8"/>
  <c r="N83" i="8"/>
  <c r="N84" i="8"/>
  <c r="N85" i="8"/>
  <c r="N86" i="8"/>
  <c r="N87" i="8"/>
  <c r="N88" i="8"/>
  <c r="N89" i="8"/>
  <c r="N90" i="8"/>
  <c r="N91" i="8"/>
  <c r="N92" i="8"/>
  <c r="N93" i="8"/>
  <c r="N94" i="8"/>
  <c r="N95" i="8"/>
  <c r="N96" i="8"/>
  <c r="N97" i="8"/>
  <c r="N98" i="8"/>
  <c r="N99" i="8"/>
  <c r="N100" i="8"/>
  <c r="N101" i="8"/>
  <c r="N102" i="8"/>
  <c r="N103" i="8"/>
  <c r="N104" i="8"/>
  <c r="N105" i="8"/>
  <c r="N106" i="8"/>
  <c r="N107" i="8"/>
  <c r="N108" i="8"/>
  <c r="N109" i="8"/>
  <c r="N110" i="8"/>
  <c r="N111" i="8"/>
  <c r="N112" i="8"/>
  <c r="N113" i="8"/>
  <c r="N114" i="8"/>
  <c r="N115" i="8"/>
  <c r="N116" i="8"/>
  <c r="N117" i="8"/>
  <c r="N118" i="8"/>
  <c r="N119" i="8"/>
  <c r="N120" i="8"/>
  <c r="N121" i="8"/>
  <c r="N122" i="8"/>
  <c r="N123" i="8"/>
  <c r="N124" i="8"/>
  <c r="N125" i="8"/>
  <c r="N126" i="8"/>
  <c r="N127" i="8"/>
  <c r="N128" i="8"/>
  <c r="N129" i="8"/>
  <c r="N130" i="8"/>
  <c r="N131" i="8"/>
  <c r="N132" i="8"/>
  <c r="N133" i="8"/>
  <c r="N134" i="8"/>
  <c r="N135" i="8"/>
  <c r="N136" i="8"/>
  <c r="N137" i="8"/>
  <c r="N138" i="8"/>
  <c r="N139" i="8"/>
  <c r="N140" i="8"/>
  <c r="N141" i="8"/>
  <c r="N142" i="8"/>
  <c r="N143" i="8"/>
  <c r="N144" i="8"/>
  <c r="N145" i="8"/>
  <c r="N146" i="8"/>
  <c r="N147" i="8"/>
  <c r="N148" i="8"/>
  <c r="N149" i="8"/>
  <c r="N150" i="8"/>
  <c r="N151" i="8"/>
  <c r="N152" i="8"/>
  <c r="N153" i="8"/>
  <c r="N154" i="8"/>
  <c r="N155" i="8"/>
  <c r="N156" i="8"/>
  <c r="N157" i="8"/>
  <c r="N158" i="8"/>
  <c r="N159" i="8"/>
  <c r="N160" i="8"/>
  <c r="N161" i="8"/>
  <c r="N162" i="8"/>
  <c r="N163" i="8"/>
  <c r="N164" i="8"/>
  <c r="N165" i="8"/>
  <c r="N166" i="8"/>
  <c r="N167" i="8"/>
  <c r="N168" i="8"/>
  <c r="N169" i="8"/>
  <c r="N170" i="8"/>
  <c r="N171" i="8"/>
  <c r="N172" i="8"/>
  <c r="N173" i="8"/>
  <c r="N174" i="8"/>
  <c r="N175" i="8"/>
  <c r="N176" i="8"/>
  <c r="N177" i="8"/>
  <c r="N178" i="8"/>
  <c r="N179" i="8"/>
  <c r="N180" i="8"/>
  <c r="N181" i="8"/>
  <c r="N182" i="8"/>
  <c r="N183" i="8"/>
  <c r="N184" i="8"/>
  <c r="N185" i="8"/>
  <c r="N186" i="8"/>
  <c r="N187" i="8"/>
  <c r="N188" i="8"/>
  <c r="N189" i="8"/>
  <c r="N190" i="8"/>
  <c r="N191" i="8"/>
  <c r="N192" i="8"/>
  <c r="N193" i="8"/>
  <c r="N194" i="8"/>
  <c r="N195" i="8"/>
  <c r="N196" i="8"/>
  <c r="N197" i="8"/>
  <c r="N198" i="8"/>
  <c r="N199" i="8"/>
  <c r="N200" i="8"/>
  <c r="N201" i="8"/>
  <c r="N202" i="8"/>
  <c r="N203" i="8"/>
  <c r="N204" i="8"/>
  <c r="N205" i="8"/>
  <c r="N206" i="8"/>
  <c r="N207" i="8"/>
  <c r="N208" i="8"/>
  <c r="N209" i="8"/>
  <c r="N210" i="8"/>
  <c r="N211" i="8"/>
  <c r="N212" i="8"/>
  <c r="N213" i="8"/>
  <c r="N214" i="8"/>
  <c r="N215" i="8"/>
  <c r="N216" i="8"/>
  <c r="N217" i="8"/>
  <c r="N218" i="8"/>
  <c r="N219" i="8"/>
  <c r="N220" i="8"/>
  <c r="N221" i="8"/>
  <c r="N222" i="8"/>
  <c r="N223" i="8"/>
  <c r="N224" i="8"/>
  <c r="N225" i="8"/>
  <c r="N226" i="8"/>
  <c r="N227" i="8"/>
  <c r="N228" i="8"/>
  <c r="N229" i="8"/>
  <c r="N230" i="8"/>
  <c r="N231" i="8"/>
  <c r="N232" i="8"/>
  <c r="N233" i="8"/>
  <c r="N234" i="8"/>
  <c r="N235" i="8"/>
  <c r="N236" i="8"/>
  <c r="N237" i="8"/>
  <c r="N238" i="8"/>
  <c r="N239" i="8"/>
  <c r="N240" i="8"/>
  <c r="N241" i="8"/>
  <c r="N242" i="8"/>
  <c r="N243" i="8"/>
  <c r="N244" i="8"/>
  <c r="N245" i="8"/>
  <c r="N246" i="8"/>
  <c r="N247" i="8"/>
  <c r="N248" i="8"/>
  <c r="N249" i="8"/>
  <c r="N250" i="8"/>
  <c r="N251" i="8"/>
  <c r="N252" i="8"/>
  <c r="N253" i="8"/>
  <c r="N254" i="8"/>
  <c r="N255" i="8"/>
  <c r="N256" i="8"/>
  <c r="N257" i="8"/>
  <c r="N258" i="8"/>
  <c r="N259" i="8"/>
  <c r="N260" i="8"/>
  <c r="N261" i="8"/>
  <c r="N262" i="8"/>
  <c r="N263" i="8"/>
  <c r="N264" i="8"/>
  <c r="N265" i="8"/>
  <c r="N266" i="8"/>
  <c r="N267" i="8"/>
  <c r="N268" i="8"/>
  <c r="N269" i="8"/>
  <c r="N270" i="8"/>
  <c r="N271" i="8"/>
  <c r="N272" i="8"/>
  <c r="N273" i="8"/>
  <c r="N274" i="8"/>
  <c r="N275" i="8"/>
  <c r="N276" i="8"/>
  <c r="N277" i="8"/>
  <c r="N278" i="8"/>
  <c r="N279" i="8"/>
  <c r="N280" i="8"/>
  <c r="N281" i="8"/>
  <c r="N282" i="8"/>
  <c r="N283" i="8"/>
  <c r="N284" i="8"/>
  <c r="N285" i="8"/>
  <c r="N286" i="8"/>
  <c r="N287" i="8"/>
  <c r="N288" i="8"/>
  <c r="N289" i="8"/>
  <c r="N290" i="8"/>
  <c r="N291" i="8"/>
  <c r="N292" i="8"/>
  <c r="N293" i="8"/>
  <c r="N294" i="8"/>
  <c r="N295" i="8"/>
  <c r="N296" i="8"/>
  <c r="N297" i="8"/>
  <c r="N298" i="8"/>
  <c r="N299" i="8"/>
  <c r="N300" i="8"/>
  <c r="N301" i="8"/>
  <c r="N302" i="8"/>
  <c r="N303" i="8"/>
  <c r="N304" i="8"/>
  <c r="N305" i="8"/>
  <c r="N306" i="8"/>
  <c r="N307" i="8"/>
  <c r="N308" i="8"/>
  <c r="N309" i="8"/>
  <c r="N310" i="8"/>
  <c r="N311" i="8"/>
  <c r="N312" i="8"/>
  <c r="N313" i="8"/>
  <c r="N314" i="8"/>
  <c r="N315" i="8"/>
  <c r="N316" i="8"/>
  <c r="N317" i="8"/>
  <c r="N318" i="8"/>
  <c r="N319" i="8"/>
  <c r="N320" i="8"/>
  <c r="N321" i="8"/>
  <c r="N322" i="8"/>
  <c r="N323" i="8"/>
  <c r="N324" i="8"/>
  <c r="N325" i="8"/>
  <c r="N326" i="8"/>
  <c r="N327" i="8"/>
  <c r="N328" i="8"/>
  <c r="N329" i="8"/>
  <c r="N330" i="8"/>
  <c r="N331" i="8"/>
  <c r="N332" i="8"/>
  <c r="N333" i="8"/>
  <c r="N334" i="8"/>
  <c r="N335" i="8"/>
  <c r="N336" i="8"/>
  <c r="N337" i="8"/>
  <c r="N338" i="8"/>
  <c r="N339" i="8"/>
  <c r="N340" i="8"/>
  <c r="N341" i="8"/>
  <c r="N342" i="8"/>
  <c r="N343" i="8"/>
  <c r="N344" i="8"/>
  <c r="N345" i="8"/>
  <c r="N346" i="8"/>
  <c r="N347" i="8"/>
  <c r="N348" i="8"/>
  <c r="N349" i="8"/>
  <c r="N350" i="8"/>
  <c r="N351" i="8"/>
  <c r="N352" i="8"/>
  <c r="N353" i="8"/>
  <c r="N354" i="8"/>
  <c r="N355" i="8"/>
  <c r="N356" i="8"/>
  <c r="N357" i="8"/>
  <c r="N358" i="8"/>
  <c r="N359" i="8"/>
  <c r="N360" i="8"/>
  <c r="N361" i="8"/>
  <c r="N362" i="8"/>
  <c r="N363" i="8"/>
  <c r="N364" i="8"/>
  <c r="N365" i="8"/>
  <c r="N366" i="8"/>
  <c r="N367" i="8"/>
  <c r="N368" i="8"/>
  <c r="N369" i="8"/>
  <c r="N370" i="8"/>
  <c r="N371" i="8"/>
  <c r="N372" i="8"/>
  <c r="N373" i="8"/>
  <c r="N374" i="8"/>
  <c r="N375" i="8"/>
  <c r="N376" i="8"/>
  <c r="N377" i="8"/>
  <c r="N378" i="8"/>
  <c r="N379" i="8"/>
  <c r="N380" i="8"/>
  <c r="N381" i="8"/>
  <c r="N382" i="8"/>
  <c r="N383" i="8"/>
  <c r="N384" i="8"/>
  <c r="N385" i="8"/>
  <c r="N386" i="8"/>
  <c r="N387" i="8"/>
  <c r="N388" i="8"/>
  <c r="N389" i="8"/>
  <c r="N390" i="8"/>
  <c r="N391" i="8"/>
  <c r="N392" i="8"/>
  <c r="N393" i="8"/>
  <c r="N394" i="8"/>
  <c r="N395" i="8"/>
  <c r="N396" i="8"/>
  <c r="N397" i="8"/>
  <c r="N398" i="8"/>
  <c r="N399" i="8"/>
  <c r="N400" i="8"/>
  <c r="N401" i="8"/>
  <c r="N402" i="8"/>
  <c r="N403" i="8"/>
  <c r="N404" i="8"/>
  <c r="N405" i="8"/>
  <c r="N406" i="8"/>
  <c r="N407" i="8"/>
  <c r="N408" i="8"/>
  <c r="N409" i="8"/>
  <c r="N410" i="8"/>
  <c r="N411" i="8"/>
  <c r="N412" i="8"/>
  <c r="N413" i="8"/>
  <c r="N414" i="8"/>
  <c r="N415" i="8"/>
  <c r="N416" i="8"/>
  <c r="N417" i="8"/>
  <c r="N418" i="8"/>
  <c r="N419" i="8"/>
  <c r="N420" i="8"/>
  <c r="N421" i="8"/>
  <c r="N422" i="8"/>
  <c r="N423" i="8"/>
  <c r="N424" i="8"/>
  <c r="N425" i="8"/>
  <c r="N426" i="8"/>
  <c r="N427" i="8"/>
  <c r="N428" i="8"/>
  <c r="N429" i="8"/>
  <c r="N430" i="8"/>
  <c r="N431" i="8"/>
  <c r="N432" i="8"/>
  <c r="N433" i="8"/>
  <c r="N434" i="8"/>
  <c r="N435" i="8"/>
  <c r="N436" i="8"/>
  <c r="N437" i="8"/>
  <c r="N438" i="8"/>
  <c r="N439" i="8"/>
  <c r="N440" i="8"/>
  <c r="N441" i="8"/>
  <c r="N442" i="8"/>
  <c r="N443" i="8"/>
  <c r="N444" i="8"/>
  <c r="N445" i="8"/>
  <c r="N446" i="8"/>
  <c r="N447" i="8"/>
  <c r="N448" i="8"/>
  <c r="N449" i="8"/>
  <c r="N450" i="8"/>
  <c r="N451" i="8"/>
  <c r="N452" i="8"/>
  <c r="N453" i="8"/>
  <c r="N454" i="8"/>
  <c r="N455" i="8"/>
  <c r="N456" i="8"/>
  <c r="N457" i="8"/>
  <c r="N458" i="8"/>
  <c r="N459" i="8"/>
  <c r="N460" i="8"/>
  <c r="N461" i="8"/>
  <c r="N462" i="8"/>
  <c r="N463" i="8"/>
  <c r="N464" i="8"/>
  <c r="N465" i="8"/>
  <c r="N466" i="8"/>
  <c r="N467" i="8"/>
  <c r="N468" i="8"/>
  <c r="N469" i="8"/>
  <c r="N470" i="8"/>
  <c r="N471" i="8"/>
  <c r="N472" i="8"/>
  <c r="N473" i="8"/>
  <c r="N474" i="8"/>
  <c r="N475" i="8"/>
  <c r="N476" i="8"/>
  <c r="N477" i="8"/>
  <c r="N478" i="8"/>
  <c r="N479" i="8"/>
  <c r="N480" i="8"/>
  <c r="N481" i="8"/>
  <c r="N482" i="8"/>
  <c r="N483" i="8"/>
  <c r="N484" i="8"/>
  <c r="N485" i="8"/>
  <c r="N486" i="8"/>
  <c r="N487" i="8"/>
  <c r="N488" i="8"/>
  <c r="N489" i="8"/>
  <c r="N490" i="8"/>
  <c r="N491" i="8"/>
  <c r="N492" i="8"/>
  <c r="N493" i="8"/>
  <c r="N494" i="8"/>
  <c r="N495" i="8"/>
  <c r="N496" i="8"/>
  <c r="N497" i="8"/>
  <c r="N498" i="8"/>
  <c r="N499" i="8"/>
  <c r="N500" i="8"/>
  <c r="N501" i="8"/>
  <c r="N502" i="8"/>
  <c r="N503" i="8"/>
  <c r="N504" i="8"/>
  <c r="N505" i="8"/>
  <c r="N506" i="8"/>
  <c r="N507" i="8"/>
  <c r="N508" i="8"/>
  <c r="N509" i="8"/>
  <c r="N510" i="8"/>
  <c r="N511" i="8"/>
  <c r="N512" i="8"/>
  <c r="N513" i="8"/>
  <c r="N514" i="8"/>
  <c r="N515" i="8"/>
  <c r="N516" i="8"/>
  <c r="N517" i="8"/>
  <c r="N518" i="8"/>
  <c r="N519" i="8"/>
  <c r="N520" i="8"/>
  <c r="N521" i="8"/>
  <c r="N522" i="8"/>
  <c r="N523" i="8"/>
  <c r="N524" i="8"/>
  <c r="N525" i="8"/>
  <c r="N526" i="8"/>
  <c r="N527" i="8"/>
  <c r="N528" i="8"/>
  <c r="N529" i="8"/>
  <c r="N530" i="8"/>
  <c r="N531" i="8"/>
  <c r="N532" i="8"/>
  <c r="N533" i="8"/>
  <c r="N534" i="8"/>
  <c r="N535" i="8"/>
  <c r="N536" i="8"/>
  <c r="N537" i="8"/>
  <c r="N538" i="8"/>
  <c r="N539" i="8"/>
  <c r="N540" i="8"/>
  <c r="N541" i="8"/>
  <c r="N542" i="8"/>
  <c r="N543" i="8"/>
  <c r="N544" i="8"/>
  <c r="N545" i="8"/>
  <c r="N546" i="8"/>
  <c r="N547" i="8"/>
  <c r="N548" i="8"/>
  <c r="N549" i="8"/>
  <c r="N550" i="8"/>
  <c r="N551" i="8"/>
  <c r="N552" i="8"/>
  <c r="N553" i="8"/>
  <c r="N554" i="8"/>
  <c r="N555" i="8"/>
  <c r="N556" i="8"/>
  <c r="N557" i="8"/>
  <c r="N558" i="8"/>
  <c r="N559" i="8"/>
  <c r="N560" i="8"/>
  <c r="N561" i="8"/>
  <c r="N562" i="8"/>
  <c r="N563" i="8"/>
  <c r="N564" i="8"/>
  <c r="N565" i="8"/>
  <c r="N566" i="8"/>
  <c r="N567" i="8"/>
  <c r="N568" i="8"/>
  <c r="N569" i="8"/>
  <c r="N570" i="8"/>
  <c r="N571" i="8"/>
  <c r="N572" i="8"/>
  <c r="N573" i="8"/>
  <c r="N574" i="8"/>
  <c r="N575" i="8"/>
  <c r="N576" i="8"/>
  <c r="N577" i="8"/>
  <c r="N578" i="8"/>
  <c r="N579" i="8"/>
  <c r="N580" i="8"/>
  <c r="N581" i="8"/>
  <c r="N582" i="8"/>
  <c r="N583" i="8"/>
  <c r="N584" i="8"/>
  <c r="N585" i="8"/>
  <c r="N586" i="8"/>
  <c r="N587" i="8"/>
  <c r="N588" i="8"/>
  <c r="N589" i="8"/>
  <c r="N590" i="8"/>
  <c r="N591" i="8"/>
  <c r="N592" i="8"/>
  <c r="N593" i="8"/>
  <c r="N594" i="8"/>
  <c r="N595" i="8"/>
  <c r="N596" i="8"/>
  <c r="N597" i="8"/>
  <c r="N598" i="8"/>
  <c r="N599" i="8"/>
  <c r="N600" i="8"/>
  <c r="N601" i="8"/>
  <c r="N602" i="8"/>
  <c r="N603" i="8"/>
  <c r="N604" i="8"/>
  <c r="N605" i="8"/>
  <c r="N606" i="8"/>
  <c r="N607" i="8"/>
  <c r="N608" i="8"/>
  <c r="N609" i="8"/>
  <c r="N610" i="8"/>
  <c r="N611" i="8"/>
  <c r="N612" i="8"/>
  <c r="N613" i="8"/>
  <c r="N614" i="8"/>
  <c r="N615" i="8"/>
  <c r="N616" i="8"/>
  <c r="N617" i="8"/>
  <c r="N618" i="8"/>
  <c r="N619" i="8"/>
  <c r="N620" i="8"/>
  <c r="N621" i="8"/>
  <c r="N622" i="8"/>
  <c r="N623" i="8"/>
  <c r="N624" i="8"/>
  <c r="N625" i="8"/>
  <c r="N626" i="8"/>
  <c r="N627" i="8"/>
  <c r="N628" i="8"/>
  <c r="N629" i="8"/>
  <c r="N630" i="8"/>
  <c r="N631" i="8"/>
  <c r="N632" i="8"/>
  <c r="N633" i="8"/>
  <c r="N634" i="8"/>
  <c r="N635" i="8"/>
  <c r="N636" i="8"/>
  <c r="N637" i="8"/>
  <c r="N638" i="8"/>
  <c r="N639" i="8"/>
  <c r="N640" i="8"/>
  <c r="N641" i="8"/>
  <c r="N642" i="8"/>
  <c r="N643" i="8"/>
  <c r="N644" i="8"/>
  <c r="N645" i="8"/>
  <c r="N646" i="8"/>
  <c r="N647" i="8"/>
  <c r="N648" i="8"/>
  <c r="N649" i="8"/>
  <c r="N650" i="8"/>
  <c r="N651" i="8"/>
  <c r="N652" i="8"/>
  <c r="N653" i="8"/>
  <c r="N654" i="8"/>
  <c r="N655" i="8"/>
  <c r="N656" i="8"/>
  <c r="N657" i="8"/>
  <c r="N658" i="8"/>
  <c r="N659" i="8"/>
  <c r="N660" i="8"/>
  <c r="N661" i="8"/>
  <c r="N662" i="8"/>
  <c r="N663" i="8"/>
  <c r="N664" i="8"/>
  <c r="N665" i="8"/>
  <c r="N666" i="8"/>
  <c r="N667" i="8"/>
  <c r="N668" i="8"/>
  <c r="N669" i="8"/>
  <c r="N670" i="8"/>
  <c r="N671" i="8"/>
  <c r="N672" i="8"/>
  <c r="N673" i="8"/>
  <c r="N674" i="8"/>
  <c r="N675" i="8"/>
  <c r="N676" i="8"/>
  <c r="N677" i="8"/>
  <c r="N678" i="8"/>
  <c r="N679" i="8"/>
  <c r="N680" i="8"/>
  <c r="N681" i="8"/>
  <c r="N682" i="8"/>
  <c r="N683" i="8"/>
  <c r="N684" i="8"/>
  <c r="N685" i="8"/>
  <c r="N686" i="8"/>
  <c r="N687" i="8"/>
  <c r="N688" i="8"/>
  <c r="N689" i="8"/>
  <c r="N690" i="8"/>
  <c r="N691" i="8"/>
  <c r="N692" i="8"/>
  <c r="N693" i="8"/>
  <c r="N694" i="8"/>
  <c r="N695" i="8"/>
  <c r="N696" i="8"/>
  <c r="N697" i="8"/>
  <c r="N698" i="8"/>
  <c r="N699" i="8"/>
  <c r="N3" i="8"/>
  <c r="L4" i="8"/>
  <c r="L5" i="8"/>
  <c r="L6" i="8"/>
  <c r="L7" i="8"/>
  <c r="L8" i="8"/>
  <c r="L9" i="8"/>
  <c r="L10" i="8"/>
  <c r="L11" i="8"/>
  <c r="L12" i="8"/>
  <c r="L13" i="8"/>
  <c r="L14" i="8"/>
  <c r="L15" i="8"/>
  <c r="L16" i="8"/>
  <c r="L17" i="8"/>
  <c r="L18" i="8"/>
  <c r="L19" i="8"/>
  <c r="L20" i="8"/>
  <c r="L21" i="8"/>
  <c r="L22" i="8"/>
  <c r="L23" i="8"/>
  <c r="L24" i="8"/>
  <c r="L25" i="8"/>
  <c r="L26" i="8"/>
  <c r="L27" i="8"/>
  <c r="L28" i="8"/>
  <c r="L29" i="8"/>
  <c r="L30" i="8"/>
  <c r="L31" i="8"/>
  <c r="L32" i="8"/>
  <c r="L33" i="8"/>
  <c r="L34" i="8"/>
  <c r="L35" i="8"/>
  <c r="L36" i="8"/>
  <c r="L37" i="8"/>
  <c r="L38" i="8"/>
  <c r="L39" i="8"/>
  <c r="L40" i="8"/>
  <c r="L41" i="8"/>
  <c r="L42" i="8"/>
  <c r="L43" i="8"/>
  <c r="L44" i="8"/>
  <c r="L45" i="8"/>
  <c r="L46" i="8"/>
  <c r="L47" i="8"/>
  <c r="L48" i="8"/>
  <c r="L49" i="8"/>
  <c r="L50" i="8"/>
  <c r="L51" i="8"/>
  <c r="L52" i="8"/>
  <c r="L53" i="8"/>
  <c r="L54" i="8"/>
  <c r="L55" i="8"/>
  <c r="L56" i="8"/>
  <c r="L57" i="8"/>
  <c r="L58" i="8"/>
  <c r="L59" i="8"/>
  <c r="L60" i="8"/>
  <c r="L61" i="8"/>
  <c r="L62" i="8"/>
  <c r="L63" i="8"/>
  <c r="L64" i="8"/>
  <c r="L65" i="8"/>
  <c r="L66" i="8"/>
  <c r="L67" i="8"/>
  <c r="L68" i="8"/>
  <c r="L69" i="8"/>
  <c r="L70" i="8"/>
  <c r="L71" i="8"/>
  <c r="L72" i="8"/>
  <c r="L73" i="8"/>
  <c r="L74" i="8"/>
  <c r="L75" i="8"/>
  <c r="L76" i="8"/>
  <c r="L77" i="8"/>
  <c r="L78" i="8"/>
  <c r="L79" i="8"/>
  <c r="L80" i="8"/>
  <c r="L81" i="8"/>
  <c r="L82" i="8"/>
  <c r="L83" i="8"/>
  <c r="L84" i="8"/>
  <c r="L85" i="8"/>
  <c r="L86" i="8"/>
  <c r="L87" i="8"/>
  <c r="L88" i="8"/>
  <c r="L89" i="8"/>
  <c r="L90" i="8"/>
  <c r="L91" i="8"/>
  <c r="L92" i="8"/>
  <c r="L93" i="8"/>
  <c r="L94" i="8"/>
  <c r="L95" i="8"/>
  <c r="L96" i="8"/>
  <c r="L97" i="8"/>
  <c r="L98" i="8"/>
  <c r="L99" i="8"/>
  <c r="L100" i="8"/>
  <c r="L101" i="8"/>
  <c r="L102" i="8"/>
  <c r="L103" i="8"/>
  <c r="L104" i="8"/>
  <c r="L105" i="8"/>
  <c r="L106" i="8"/>
  <c r="L107" i="8"/>
  <c r="L108" i="8"/>
  <c r="L109" i="8"/>
  <c r="L110" i="8"/>
  <c r="L111" i="8"/>
  <c r="L112" i="8"/>
  <c r="L113" i="8"/>
  <c r="L114" i="8"/>
  <c r="L115" i="8"/>
  <c r="L116" i="8"/>
  <c r="L117" i="8"/>
  <c r="L118" i="8"/>
  <c r="L119" i="8"/>
  <c r="L120" i="8"/>
  <c r="L121" i="8"/>
  <c r="L122" i="8"/>
  <c r="L123" i="8"/>
  <c r="L124" i="8"/>
  <c r="L125" i="8"/>
  <c r="L126" i="8"/>
  <c r="L127" i="8"/>
  <c r="L128" i="8"/>
  <c r="L129" i="8"/>
  <c r="L130" i="8"/>
  <c r="L131" i="8"/>
  <c r="L132" i="8"/>
  <c r="L133" i="8"/>
  <c r="L134" i="8"/>
  <c r="L135" i="8"/>
  <c r="L136" i="8"/>
  <c r="L137" i="8"/>
  <c r="L138" i="8"/>
  <c r="L139" i="8"/>
  <c r="L140" i="8"/>
  <c r="L141" i="8"/>
  <c r="L142" i="8"/>
  <c r="L143" i="8"/>
  <c r="L144" i="8"/>
  <c r="L145" i="8"/>
  <c r="L146" i="8"/>
  <c r="L147" i="8"/>
  <c r="L148" i="8"/>
  <c r="L149" i="8"/>
  <c r="L150" i="8"/>
  <c r="L151" i="8"/>
  <c r="L152" i="8"/>
  <c r="L153" i="8"/>
  <c r="L154" i="8"/>
  <c r="L155" i="8"/>
  <c r="L156" i="8"/>
  <c r="L157" i="8"/>
  <c r="L158" i="8"/>
  <c r="L159" i="8"/>
  <c r="L160" i="8"/>
  <c r="L161" i="8"/>
  <c r="L162" i="8"/>
  <c r="L163" i="8"/>
  <c r="L164" i="8"/>
  <c r="L165" i="8"/>
  <c r="L166" i="8"/>
  <c r="L167" i="8"/>
  <c r="L168" i="8"/>
  <c r="L169" i="8"/>
  <c r="L170" i="8"/>
  <c r="L171" i="8"/>
  <c r="L172" i="8"/>
  <c r="L173" i="8"/>
  <c r="L174" i="8"/>
  <c r="L175" i="8"/>
  <c r="L176" i="8"/>
  <c r="L177" i="8"/>
  <c r="L178" i="8"/>
  <c r="L179" i="8"/>
  <c r="L180" i="8"/>
  <c r="L181" i="8"/>
  <c r="L182" i="8"/>
  <c r="L183" i="8"/>
  <c r="L184" i="8"/>
  <c r="L185" i="8"/>
  <c r="L186" i="8"/>
  <c r="L187" i="8"/>
  <c r="L188" i="8"/>
  <c r="L189" i="8"/>
  <c r="L190" i="8"/>
  <c r="L191" i="8"/>
  <c r="L192" i="8"/>
  <c r="L193" i="8"/>
  <c r="L194" i="8"/>
  <c r="L195" i="8"/>
  <c r="L196" i="8"/>
  <c r="L197" i="8"/>
  <c r="L198" i="8"/>
  <c r="L199" i="8"/>
  <c r="L200" i="8"/>
  <c r="L201" i="8"/>
  <c r="L202" i="8"/>
  <c r="L203" i="8"/>
  <c r="L204" i="8"/>
  <c r="L205" i="8"/>
  <c r="L206" i="8"/>
  <c r="L207" i="8"/>
  <c r="L208" i="8"/>
  <c r="L209" i="8"/>
  <c r="L210" i="8"/>
  <c r="L211" i="8"/>
  <c r="L212" i="8"/>
  <c r="L213" i="8"/>
  <c r="L214" i="8"/>
  <c r="L215" i="8"/>
  <c r="L216" i="8"/>
  <c r="L217" i="8"/>
  <c r="L218" i="8"/>
  <c r="L219" i="8"/>
  <c r="L220" i="8"/>
  <c r="L221" i="8"/>
  <c r="L222" i="8"/>
  <c r="L223" i="8"/>
  <c r="L224" i="8"/>
  <c r="L225" i="8"/>
  <c r="L226" i="8"/>
  <c r="L227" i="8"/>
  <c r="L228" i="8"/>
  <c r="L229" i="8"/>
  <c r="L230" i="8"/>
  <c r="L231" i="8"/>
  <c r="L232" i="8"/>
  <c r="L233" i="8"/>
  <c r="L234" i="8"/>
  <c r="L235" i="8"/>
  <c r="L236" i="8"/>
  <c r="L237" i="8"/>
  <c r="L238" i="8"/>
  <c r="L239" i="8"/>
  <c r="L240" i="8"/>
  <c r="L241" i="8"/>
  <c r="L242" i="8"/>
  <c r="L243" i="8"/>
  <c r="L244" i="8"/>
  <c r="L245" i="8"/>
  <c r="L246" i="8"/>
  <c r="L247" i="8"/>
  <c r="L248" i="8"/>
  <c r="L249" i="8"/>
  <c r="L250" i="8"/>
  <c r="L251" i="8"/>
  <c r="L252" i="8"/>
  <c r="L253" i="8"/>
  <c r="L254" i="8"/>
  <c r="L255" i="8"/>
  <c r="L256" i="8"/>
  <c r="L257" i="8"/>
  <c r="L258" i="8"/>
  <c r="L259" i="8"/>
  <c r="L260" i="8"/>
  <c r="L261" i="8"/>
  <c r="L262" i="8"/>
  <c r="L263" i="8"/>
  <c r="L264" i="8"/>
  <c r="L265" i="8"/>
  <c r="L266" i="8"/>
  <c r="L267" i="8"/>
  <c r="L268" i="8"/>
  <c r="L269" i="8"/>
  <c r="L270" i="8"/>
  <c r="L271" i="8"/>
  <c r="L272" i="8"/>
  <c r="L273" i="8"/>
  <c r="L274" i="8"/>
  <c r="L275" i="8"/>
  <c r="L276" i="8"/>
  <c r="L277" i="8"/>
  <c r="L278" i="8"/>
  <c r="L279" i="8"/>
  <c r="L280" i="8"/>
  <c r="L281" i="8"/>
  <c r="L282" i="8"/>
  <c r="L283" i="8"/>
  <c r="L284" i="8"/>
  <c r="L285" i="8"/>
  <c r="L286" i="8"/>
  <c r="L287" i="8"/>
  <c r="L288" i="8"/>
  <c r="L289" i="8"/>
  <c r="L290" i="8"/>
  <c r="L291" i="8"/>
  <c r="L292" i="8"/>
  <c r="L293" i="8"/>
  <c r="L294" i="8"/>
  <c r="L295" i="8"/>
  <c r="L296" i="8"/>
  <c r="L297" i="8"/>
  <c r="L298" i="8"/>
  <c r="L299" i="8"/>
  <c r="L300" i="8"/>
  <c r="L301" i="8"/>
  <c r="L302" i="8"/>
  <c r="L303" i="8"/>
  <c r="L304" i="8"/>
  <c r="L305" i="8"/>
  <c r="L306" i="8"/>
  <c r="L307" i="8"/>
  <c r="L308" i="8"/>
  <c r="L309" i="8"/>
  <c r="L310" i="8"/>
  <c r="L311" i="8"/>
  <c r="L312" i="8"/>
  <c r="L313" i="8"/>
  <c r="L314" i="8"/>
  <c r="L315" i="8"/>
  <c r="L316" i="8"/>
  <c r="L317" i="8"/>
  <c r="L318" i="8"/>
  <c r="L319" i="8"/>
  <c r="L320" i="8"/>
  <c r="L321" i="8"/>
  <c r="L322" i="8"/>
  <c r="L323" i="8"/>
  <c r="L324" i="8"/>
  <c r="L325" i="8"/>
  <c r="L326" i="8"/>
  <c r="L327" i="8"/>
  <c r="L328" i="8"/>
  <c r="L329" i="8"/>
  <c r="L330" i="8"/>
  <c r="L331" i="8"/>
  <c r="L332" i="8"/>
  <c r="L333" i="8"/>
  <c r="L334" i="8"/>
  <c r="L335" i="8"/>
  <c r="L336" i="8"/>
  <c r="L337" i="8"/>
  <c r="L338" i="8"/>
  <c r="L339" i="8"/>
  <c r="L340" i="8"/>
  <c r="L341" i="8"/>
  <c r="L342" i="8"/>
  <c r="L343" i="8"/>
  <c r="L344" i="8"/>
  <c r="L345" i="8"/>
  <c r="L346" i="8"/>
  <c r="L347" i="8"/>
  <c r="L348" i="8"/>
  <c r="L349" i="8"/>
  <c r="L350" i="8"/>
  <c r="L351" i="8"/>
  <c r="L352" i="8"/>
  <c r="L353" i="8"/>
  <c r="L354" i="8"/>
  <c r="L355" i="8"/>
  <c r="L356" i="8"/>
  <c r="L357" i="8"/>
  <c r="L358" i="8"/>
  <c r="L359" i="8"/>
  <c r="L360" i="8"/>
  <c r="L361" i="8"/>
  <c r="L362" i="8"/>
  <c r="L363" i="8"/>
  <c r="L364" i="8"/>
  <c r="L365" i="8"/>
  <c r="L366" i="8"/>
  <c r="L367" i="8"/>
  <c r="L368" i="8"/>
  <c r="L369" i="8"/>
  <c r="L370" i="8"/>
  <c r="L371" i="8"/>
  <c r="L372" i="8"/>
  <c r="L373" i="8"/>
  <c r="L374" i="8"/>
  <c r="L375" i="8"/>
  <c r="L376" i="8"/>
  <c r="L377" i="8"/>
  <c r="L378" i="8"/>
  <c r="L379" i="8"/>
  <c r="L380" i="8"/>
  <c r="L381" i="8"/>
  <c r="L382" i="8"/>
  <c r="L383" i="8"/>
  <c r="L384" i="8"/>
  <c r="L385" i="8"/>
  <c r="L386" i="8"/>
  <c r="L387" i="8"/>
  <c r="L388" i="8"/>
  <c r="L389" i="8"/>
  <c r="L390" i="8"/>
  <c r="L391" i="8"/>
  <c r="L392" i="8"/>
  <c r="L393" i="8"/>
  <c r="L394" i="8"/>
  <c r="L395" i="8"/>
  <c r="L396" i="8"/>
  <c r="L397" i="8"/>
  <c r="L398" i="8"/>
  <c r="L399" i="8"/>
  <c r="L400" i="8"/>
  <c r="L401" i="8"/>
  <c r="L402" i="8"/>
  <c r="L403" i="8"/>
  <c r="L404" i="8"/>
  <c r="L405" i="8"/>
  <c r="L406" i="8"/>
  <c r="L407" i="8"/>
  <c r="L408" i="8"/>
  <c r="L409" i="8"/>
  <c r="L410" i="8"/>
  <c r="L411" i="8"/>
  <c r="L412" i="8"/>
  <c r="L413" i="8"/>
  <c r="L414" i="8"/>
  <c r="L415" i="8"/>
  <c r="L416" i="8"/>
  <c r="L417" i="8"/>
  <c r="L418" i="8"/>
  <c r="L419" i="8"/>
  <c r="L420" i="8"/>
  <c r="L421" i="8"/>
  <c r="L422" i="8"/>
  <c r="L423" i="8"/>
  <c r="L424" i="8"/>
  <c r="L425" i="8"/>
  <c r="L426" i="8"/>
  <c r="L427" i="8"/>
  <c r="L428" i="8"/>
  <c r="L429" i="8"/>
  <c r="L430" i="8"/>
  <c r="L431" i="8"/>
  <c r="L432" i="8"/>
  <c r="L433" i="8"/>
  <c r="L434" i="8"/>
  <c r="L435" i="8"/>
  <c r="L436" i="8"/>
  <c r="L437" i="8"/>
  <c r="L438" i="8"/>
  <c r="L439" i="8"/>
  <c r="L440" i="8"/>
  <c r="L441" i="8"/>
  <c r="L442" i="8"/>
  <c r="L443" i="8"/>
  <c r="L444" i="8"/>
  <c r="L445" i="8"/>
  <c r="L446" i="8"/>
  <c r="L447" i="8"/>
  <c r="L448" i="8"/>
  <c r="L449" i="8"/>
  <c r="L450" i="8"/>
  <c r="L451" i="8"/>
  <c r="L452" i="8"/>
  <c r="L453" i="8"/>
  <c r="L454" i="8"/>
  <c r="L455" i="8"/>
  <c r="L456" i="8"/>
  <c r="L457" i="8"/>
  <c r="L458" i="8"/>
  <c r="L459" i="8"/>
  <c r="L460" i="8"/>
  <c r="L461" i="8"/>
  <c r="L462" i="8"/>
  <c r="L463" i="8"/>
  <c r="L464" i="8"/>
  <c r="L465" i="8"/>
  <c r="L466" i="8"/>
  <c r="L467" i="8"/>
  <c r="L468" i="8"/>
  <c r="L469" i="8"/>
  <c r="L470" i="8"/>
  <c r="L471" i="8"/>
  <c r="L472" i="8"/>
  <c r="L473" i="8"/>
  <c r="L474" i="8"/>
  <c r="L475" i="8"/>
  <c r="L476" i="8"/>
  <c r="L477" i="8"/>
  <c r="L478" i="8"/>
  <c r="L479" i="8"/>
  <c r="L480" i="8"/>
  <c r="L481" i="8"/>
  <c r="L482" i="8"/>
  <c r="L483" i="8"/>
  <c r="L484" i="8"/>
  <c r="L485" i="8"/>
  <c r="L486" i="8"/>
  <c r="L487" i="8"/>
  <c r="L488" i="8"/>
  <c r="L489" i="8"/>
  <c r="L490" i="8"/>
  <c r="L491" i="8"/>
  <c r="L492" i="8"/>
  <c r="L493" i="8"/>
  <c r="L494" i="8"/>
  <c r="L495" i="8"/>
  <c r="L496" i="8"/>
  <c r="L497" i="8"/>
  <c r="L498" i="8"/>
  <c r="L499" i="8"/>
  <c r="L500" i="8"/>
  <c r="L501" i="8"/>
  <c r="L502" i="8"/>
  <c r="L503" i="8"/>
  <c r="L504" i="8"/>
  <c r="L505" i="8"/>
  <c r="L506" i="8"/>
  <c r="L507" i="8"/>
  <c r="L508" i="8"/>
  <c r="L509" i="8"/>
  <c r="L510" i="8"/>
  <c r="L511" i="8"/>
  <c r="L512" i="8"/>
  <c r="L513" i="8"/>
  <c r="L514" i="8"/>
  <c r="L515" i="8"/>
  <c r="L516" i="8"/>
  <c r="L517" i="8"/>
  <c r="L518" i="8"/>
  <c r="L519" i="8"/>
  <c r="L520" i="8"/>
  <c r="L521" i="8"/>
  <c r="L522" i="8"/>
  <c r="L523" i="8"/>
  <c r="L524" i="8"/>
  <c r="L525" i="8"/>
  <c r="L526" i="8"/>
  <c r="L527" i="8"/>
  <c r="L528" i="8"/>
  <c r="L529" i="8"/>
  <c r="L530" i="8"/>
  <c r="L531" i="8"/>
  <c r="L532" i="8"/>
  <c r="L533" i="8"/>
  <c r="L534" i="8"/>
  <c r="L535" i="8"/>
  <c r="L536" i="8"/>
  <c r="L537" i="8"/>
  <c r="L538" i="8"/>
  <c r="L539" i="8"/>
  <c r="L540" i="8"/>
  <c r="L541" i="8"/>
  <c r="L542" i="8"/>
  <c r="L543" i="8"/>
  <c r="L544" i="8"/>
  <c r="L545" i="8"/>
  <c r="L546" i="8"/>
  <c r="L547" i="8"/>
  <c r="L548" i="8"/>
  <c r="L549" i="8"/>
  <c r="L550" i="8"/>
  <c r="L551" i="8"/>
  <c r="L552" i="8"/>
  <c r="L553" i="8"/>
  <c r="L554" i="8"/>
  <c r="L555" i="8"/>
  <c r="L556" i="8"/>
  <c r="L557" i="8"/>
  <c r="L558" i="8"/>
  <c r="L559" i="8"/>
  <c r="L560" i="8"/>
  <c r="L561" i="8"/>
  <c r="L562" i="8"/>
  <c r="L563" i="8"/>
  <c r="L564" i="8"/>
  <c r="L565" i="8"/>
  <c r="L566" i="8"/>
  <c r="L567" i="8"/>
  <c r="L568" i="8"/>
  <c r="L569" i="8"/>
  <c r="L570" i="8"/>
  <c r="L571" i="8"/>
  <c r="L572" i="8"/>
  <c r="L573" i="8"/>
  <c r="L574" i="8"/>
  <c r="L575" i="8"/>
  <c r="L576" i="8"/>
  <c r="L577" i="8"/>
  <c r="L578" i="8"/>
  <c r="L579" i="8"/>
  <c r="L580" i="8"/>
  <c r="L581" i="8"/>
  <c r="L582" i="8"/>
  <c r="L583" i="8"/>
  <c r="L584" i="8"/>
  <c r="L585" i="8"/>
  <c r="L586" i="8"/>
  <c r="L587" i="8"/>
  <c r="L588" i="8"/>
  <c r="L589" i="8"/>
  <c r="L590" i="8"/>
  <c r="L591" i="8"/>
  <c r="L592" i="8"/>
  <c r="L593" i="8"/>
  <c r="L594" i="8"/>
  <c r="L595" i="8"/>
  <c r="L596" i="8"/>
  <c r="L597" i="8"/>
  <c r="L598" i="8"/>
  <c r="L599" i="8"/>
  <c r="L600" i="8"/>
  <c r="L601" i="8"/>
  <c r="L602" i="8"/>
  <c r="L603" i="8"/>
  <c r="L604" i="8"/>
  <c r="L605" i="8"/>
  <c r="L606" i="8"/>
  <c r="L607" i="8"/>
  <c r="L608" i="8"/>
  <c r="L609" i="8"/>
  <c r="L610" i="8"/>
  <c r="L611" i="8"/>
  <c r="L612" i="8"/>
  <c r="L613" i="8"/>
  <c r="L614" i="8"/>
  <c r="L615" i="8"/>
  <c r="L616" i="8"/>
  <c r="L617" i="8"/>
  <c r="L618" i="8"/>
  <c r="L619" i="8"/>
  <c r="L620" i="8"/>
  <c r="L621" i="8"/>
  <c r="L622" i="8"/>
  <c r="L623" i="8"/>
  <c r="L624" i="8"/>
  <c r="L625" i="8"/>
  <c r="L626" i="8"/>
  <c r="L627" i="8"/>
  <c r="L628" i="8"/>
  <c r="L629" i="8"/>
  <c r="L630" i="8"/>
  <c r="L631" i="8"/>
  <c r="L632" i="8"/>
  <c r="L633" i="8"/>
  <c r="L634" i="8"/>
  <c r="L635" i="8"/>
  <c r="L636" i="8"/>
  <c r="L637" i="8"/>
  <c r="L638" i="8"/>
  <c r="L639" i="8"/>
  <c r="L640" i="8"/>
  <c r="L641" i="8"/>
  <c r="L642" i="8"/>
  <c r="L643" i="8"/>
  <c r="L644" i="8"/>
  <c r="L645" i="8"/>
  <c r="L646" i="8"/>
  <c r="L647" i="8"/>
  <c r="L648" i="8"/>
  <c r="L649" i="8"/>
  <c r="L650" i="8"/>
  <c r="L651" i="8"/>
  <c r="L652" i="8"/>
  <c r="L653" i="8"/>
  <c r="L654" i="8"/>
  <c r="L655" i="8"/>
  <c r="L656" i="8"/>
  <c r="L657" i="8"/>
  <c r="L658" i="8"/>
  <c r="L659" i="8"/>
  <c r="L660" i="8"/>
  <c r="L661" i="8"/>
  <c r="L662" i="8"/>
  <c r="L663" i="8"/>
  <c r="L664" i="8"/>
  <c r="L665" i="8"/>
  <c r="L666" i="8"/>
  <c r="L667" i="8"/>
  <c r="L668" i="8"/>
  <c r="L669" i="8"/>
  <c r="L670" i="8"/>
  <c r="L671" i="8"/>
  <c r="L672" i="8"/>
  <c r="L673" i="8"/>
  <c r="L674" i="8"/>
  <c r="L675" i="8"/>
  <c r="L676" i="8"/>
  <c r="L677" i="8"/>
  <c r="L678" i="8"/>
  <c r="L679" i="8"/>
  <c r="L680" i="8"/>
  <c r="L681" i="8"/>
  <c r="L682" i="8"/>
  <c r="L683" i="8"/>
  <c r="L684" i="8"/>
  <c r="L685" i="8"/>
  <c r="L686" i="8"/>
  <c r="L687" i="8"/>
  <c r="L688" i="8"/>
  <c r="L689" i="8"/>
  <c r="L690" i="8"/>
  <c r="L691" i="8"/>
  <c r="L692" i="8"/>
  <c r="L693" i="8"/>
  <c r="L694" i="8"/>
  <c r="L695" i="8"/>
  <c r="L696" i="8"/>
  <c r="L697" i="8"/>
  <c r="L698" i="8"/>
  <c r="L699" i="8"/>
  <c r="L3" i="8"/>
  <c r="J4" i="8"/>
  <c r="J5" i="8"/>
  <c r="J6" i="8"/>
  <c r="J7" i="8"/>
  <c r="J8" i="8"/>
  <c r="J9" i="8"/>
  <c r="J10" i="8"/>
  <c r="J11" i="8"/>
  <c r="J12" i="8"/>
  <c r="J13" i="8"/>
  <c r="J14" i="8"/>
  <c r="J15" i="8"/>
  <c r="J16" i="8"/>
  <c r="J17" i="8"/>
  <c r="J18" i="8"/>
  <c r="J19" i="8"/>
  <c r="J20" i="8"/>
  <c r="J21" i="8"/>
  <c r="J22" i="8"/>
  <c r="J23" i="8"/>
  <c r="J24" i="8"/>
  <c r="J25" i="8"/>
  <c r="J26" i="8"/>
  <c r="J27" i="8"/>
  <c r="J28" i="8"/>
  <c r="J29" i="8"/>
  <c r="J30" i="8"/>
  <c r="J31" i="8"/>
  <c r="J32" i="8"/>
  <c r="J33" i="8"/>
  <c r="J34" i="8"/>
  <c r="J35" i="8"/>
  <c r="J36" i="8"/>
  <c r="J37" i="8"/>
  <c r="J38" i="8"/>
  <c r="J39" i="8"/>
  <c r="J40" i="8"/>
  <c r="J41" i="8"/>
  <c r="J42" i="8"/>
  <c r="J43" i="8"/>
  <c r="J44" i="8"/>
  <c r="J45" i="8"/>
  <c r="J46" i="8"/>
  <c r="J47" i="8"/>
  <c r="J48" i="8"/>
  <c r="J49" i="8"/>
  <c r="J50" i="8"/>
  <c r="J51" i="8"/>
  <c r="J52" i="8"/>
  <c r="J53" i="8"/>
  <c r="J54" i="8"/>
  <c r="J55" i="8"/>
  <c r="J56" i="8"/>
  <c r="J57" i="8"/>
  <c r="J58" i="8"/>
  <c r="J59" i="8"/>
  <c r="J60" i="8"/>
  <c r="J61" i="8"/>
  <c r="J62" i="8"/>
  <c r="J63" i="8"/>
  <c r="J64" i="8"/>
  <c r="J65" i="8"/>
  <c r="J66" i="8"/>
  <c r="J67" i="8"/>
  <c r="J68" i="8"/>
  <c r="J69" i="8"/>
  <c r="J70" i="8"/>
  <c r="J71" i="8"/>
  <c r="J72" i="8"/>
  <c r="J73" i="8"/>
  <c r="J74" i="8"/>
  <c r="J75" i="8"/>
  <c r="J76" i="8"/>
  <c r="J77" i="8"/>
  <c r="J78" i="8"/>
  <c r="J79" i="8"/>
  <c r="J80" i="8"/>
  <c r="J81" i="8"/>
  <c r="J82" i="8"/>
  <c r="J83" i="8"/>
  <c r="J84" i="8"/>
  <c r="J85" i="8"/>
  <c r="J86" i="8"/>
  <c r="J87" i="8"/>
  <c r="J88" i="8"/>
  <c r="J89" i="8"/>
  <c r="J90" i="8"/>
  <c r="J91" i="8"/>
  <c r="J92" i="8"/>
  <c r="J93" i="8"/>
  <c r="J94" i="8"/>
  <c r="J95" i="8"/>
  <c r="J96" i="8"/>
  <c r="J97" i="8"/>
  <c r="J98" i="8"/>
  <c r="J99" i="8"/>
  <c r="J100" i="8"/>
  <c r="J101" i="8"/>
  <c r="J102" i="8"/>
  <c r="J103" i="8"/>
  <c r="J104" i="8"/>
  <c r="J105" i="8"/>
  <c r="J106" i="8"/>
  <c r="J107" i="8"/>
  <c r="J108" i="8"/>
  <c r="J109" i="8"/>
  <c r="J110" i="8"/>
  <c r="J111" i="8"/>
  <c r="J112" i="8"/>
  <c r="J113" i="8"/>
  <c r="J114" i="8"/>
  <c r="J115" i="8"/>
  <c r="J116" i="8"/>
  <c r="J117" i="8"/>
  <c r="J118" i="8"/>
  <c r="J119" i="8"/>
  <c r="J120" i="8"/>
  <c r="J121" i="8"/>
  <c r="J122" i="8"/>
  <c r="J123" i="8"/>
  <c r="J124" i="8"/>
  <c r="J125" i="8"/>
  <c r="J126" i="8"/>
  <c r="J127" i="8"/>
  <c r="J128" i="8"/>
  <c r="J129" i="8"/>
  <c r="J130" i="8"/>
  <c r="J131" i="8"/>
  <c r="J132" i="8"/>
  <c r="J133" i="8"/>
  <c r="J134" i="8"/>
  <c r="J135" i="8"/>
  <c r="J136" i="8"/>
  <c r="J137" i="8"/>
  <c r="J138" i="8"/>
  <c r="J139" i="8"/>
  <c r="J140" i="8"/>
  <c r="J141" i="8"/>
  <c r="J142" i="8"/>
  <c r="J143" i="8"/>
  <c r="J144" i="8"/>
  <c r="J145" i="8"/>
  <c r="J146" i="8"/>
  <c r="J147" i="8"/>
  <c r="J148" i="8"/>
  <c r="J149" i="8"/>
  <c r="J150" i="8"/>
  <c r="J151" i="8"/>
  <c r="J152" i="8"/>
  <c r="J153" i="8"/>
  <c r="J154" i="8"/>
  <c r="J155" i="8"/>
  <c r="J156" i="8"/>
  <c r="J157" i="8"/>
  <c r="J158" i="8"/>
  <c r="J159" i="8"/>
  <c r="J160" i="8"/>
  <c r="J161" i="8"/>
  <c r="J162" i="8"/>
  <c r="J163" i="8"/>
  <c r="J164" i="8"/>
  <c r="J165" i="8"/>
  <c r="J166" i="8"/>
  <c r="J167" i="8"/>
  <c r="J168" i="8"/>
  <c r="J169" i="8"/>
  <c r="J170" i="8"/>
  <c r="J171" i="8"/>
  <c r="J172" i="8"/>
  <c r="J173" i="8"/>
  <c r="J174" i="8"/>
  <c r="J175" i="8"/>
  <c r="J176" i="8"/>
  <c r="J177" i="8"/>
  <c r="J178" i="8"/>
  <c r="J179" i="8"/>
  <c r="J180" i="8"/>
  <c r="J181" i="8"/>
  <c r="J182" i="8"/>
  <c r="J183" i="8"/>
  <c r="J184" i="8"/>
  <c r="J185" i="8"/>
  <c r="J186" i="8"/>
  <c r="J187" i="8"/>
  <c r="J188" i="8"/>
  <c r="J189" i="8"/>
  <c r="J190" i="8"/>
  <c r="J191" i="8"/>
  <c r="J192" i="8"/>
  <c r="J193" i="8"/>
  <c r="J194" i="8"/>
  <c r="J195" i="8"/>
  <c r="J196" i="8"/>
  <c r="J197" i="8"/>
  <c r="J198" i="8"/>
  <c r="J199" i="8"/>
  <c r="J200" i="8"/>
  <c r="J201" i="8"/>
  <c r="J202" i="8"/>
  <c r="J203" i="8"/>
  <c r="J204" i="8"/>
  <c r="J205" i="8"/>
  <c r="J206" i="8"/>
  <c r="J207" i="8"/>
  <c r="J208" i="8"/>
  <c r="J209" i="8"/>
  <c r="J210" i="8"/>
  <c r="J211" i="8"/>
  <c r="J212" i="8"/>
  <c r="J213" i="8"/>
  <c r="J214" i="8"/>
  <c r="J215" i="8"/>
  <c r="J216" i="8"/>
  <c r="J217" i="8"/>
  <c r="J218" i="8"/>
  <c r="J219" i="8"/>
  <c r="J220" i="8"/>
  <c r="J221" i="8"/>
  <c r="J222" i="8"/>
  <c r="J223" i="8"/>
  <c r="J224" i="8"/>
  <c r="J225" i="8"/>
  <c r="J226" i="8"/>
  <c r="J227" i="8"/>
  <c r="J228" i="8"/>
  <c r="J229" i="8"/>
  <c r="J230" i="8"/>
  <c r="J231" i="8"/>
  <c r="J232" i="8"/>
  <c r="J233" i="8"/>
  <c r="J234" i="8"/>
  <c r="J235" i="8"/>
  <c r="J236" i="8"/>
  <c r="J237" i="8"/>
  <c r="J238" i="8"/>
  <c r="J239" i="8"/>
  <c r="J240" i="8"/>
  <c r="J241" i="8"/>
  <c r="J242" i="8"/>
  <c r="J243" i="8"/>
  <c r="J244" i="8"/>
  <c r="J245" i="8"/>
  <c r="J246" i="8"/>
  <c r="J247" i="8"/>
  <c r="J248" i="8"/>
  <c r="J249" i="8"/>
  <c r="J250" i="8"/>
  <c r="J251" i="8"/>
  <c r="J252" i="8"/>
  <c r="J253" i="8"/>
  <c r="J254" i="8"/>
  <c r="J255" i="8"/>
  <c r="J256" i="8"/>
  <c r="J257" i="8"/>
  <c r="J258" i="8"/>
  <c r="J259" i="8"/>
  <c r="J260" i="8"/>
  <c r="J261" i="8"/>
  <c r="J262" i="8"/>
  <c r="J263" i="8"/>
  <c r="J264" i="8"/>
  <c r="J265" i="8"/>
  <c r="J266" i="8"/>
  <c r="J267" i="8"/>
  <c r="J268" i="8"/>
  <c r="J269" i="8"/>
  <c r="J270" i="8"/>
  <c r="J271" i="8"/>
  <c r="J272" i="8"/>
  <c r="J273" i="8"/>
  <c r="J274" i="8"/>
  <c r="J275" i="8"/>
  <c r="J276" i="8"/>
  <c r="J277" i="8"/>
  <c r="J278" i="8"/>
  <c r="J279" i="8"/>
  <c r="J280" i="8"/>
  <c r="J281" i="8"/>
  <c r="J282" i="8"/>
  <c r="J283" i="8"/>
  <c r="J284" i="8"/>
  <c r="J285" i="8"/>
  <c r="J286" i="8"/>
  <c r="J287" i="8"/>
  <c r="J288" i="8"/>
  <c r="J289" i="8"/>
  <c r="J290" i="8"/>
  <c r="J291" i="8"/>
  <c r="J292" i="8"/>
  <c r="J293" i="8"/>
  <c r="J294" i="8"/>
  <c r="J295" i="8"/>
  <c r="J296" i="8"/>
  <c r="J297" i="8"/>
  <c r="J298" i="8"/>
  <c r="J299" i="8"/>
  <c r="J300" i="8"/>
  <c r="J301" i="8"/>
  <c r="J302" i="8"/>
  <c r="J303" i="8"/>
  <c r="J304" i="8"/>
  <c r="J305" i="8"/>
  <c r="J306" i="8"/>
  <c r="J307" i="8"/>
  <c r="J308" i="8"/>
  <c r="J309" i="8"/>
  <c r="J310" i="8"/>
  <c r="J311" i="8"/>
  <c r="J312" i="8"/>
  <c r="J313" i="8"/>
  <c r="J314" i="8"/>
  <c r="J315" i="8"/>
  <c r="J316" i="8"/>
  <c r="J317" i="8"/>
  <c r="J318" i="8"/>
  <c r="J319" i="8"/>
  <c r="J320" i="8"/>
  <c r="J321" i="8"/>
  <c r="J322" i="8"/>
  <c r="J323" i="8"/>
  <c r="J324" i="8"/>
  <c r="J325" i="8"/>
  <c r="J326" i="8"/>
  <c r="J327" i="8"/>
  <c r="J328" i="8"/>
  <c r="J329" i="8"/>
  <c r="J330" i="8"/>
  <c r="J331" i="8"/>
  <c r="J332" i="8"/>
  <c r="J333" i="8"/>
  <c r="J334" i="8"/>
  <c r="J335" i="8"/>
  <c r="J336" i="8"/>
  <c r="J337" i="8"/>
  <c r="J338" i="8"/>
  <c r="J339" i="8"/>
  <c r="J340" i="8"/>
  <c r="J341" i="8"/>
  <c r="J342" i="8"/>
  <c r="J343" i="8"/>
  <c r="J344" i="8"/>
  <c r="J345" i="8"/>
  <c r="J346" i="8"/>
  <c r="J347" i="8"/>
  <c r="J348" i="8"/>
  <c r="J349" i="8"/>
  <c r="J350" i="8"/>
  <c r="J351" i="8"/>
  <c r="J352" i="8"/>
  <c r="J353" i="8"/>
  <c r="J354" i="8"/>
  <c r="J355" i="8"/>
  <c r="J356" i="8"/>
  <c r="J357" i="8"/>
  <c r="J358" i="8"/>
  <c r="J359" i="8"/>
  <c r="J360" i="8"/>
  <c r="J361" i="8"/>
  <c r="J362" i="8"/>
  <c r="J363" i="8"/>
  <c r="J364" i="8"/>
  <c r="J365" i="8"/>
  <c r="J366" i="8"/>
  <c r="J367" i="8"/>
  <c r="J368" i="8"/>
  <c r="J369" i="8"/>
  <c r="J370" i="8"/>
  <c r="J371" i="8"/>
  <c r="J372" i="8"/>
  <c r="J373" i="8"/>
  <c r="J374" i="8"/>
  <c r="J375" i="8"/>
  <c r="J376" i="8"/>
  <c r="J377" i="8"/>
  <c r="J378" i="8"/>
  <c r="J379" i="8"/>
  <c r="J380" i="8"/>
  <c r="J381" i="8"/>
  <c r="J382" i="8"/>
  <c r="J383" i="8"/>
  <c r="J384" i="8"/>
  <c r="J385" i="8"/>
  <c r="J386" i="8"/>
  <c r="J387" i="8"/>
  <c r="J388" i="8"/>
  <c r="J389" i="8"/>
  <c r="J390" i="8"/>
  <c r="J391" i="8"/>
  <c r="J392" i="8"/>
  <c r="J393" i="8"/>
  <c r="J394" i="8"/>
  <c r="J395" i="8"/>
  <c r="J396" i="8"/>
  <c r="J397" i="8"/>
  <c r="J398" i="8"/>
  <c r="J399" i="8"/>
  <c r="J400" i="8"/>
  <c r="J401" i="8"/>
  <c r="J402" i="8"/>
  <c r="J403" i="8"/>
  <c r="J404" i="8"/>
  <c r="J405" i="8"/>
  <c r="J406" i="8"/>
  <c r="J407" i="8"/>
  <c r="J408" i="8"/>
  <c r="J409" i="8"/>
  <c r="J410" i="8"/>
  <c r="J411" i="8"/>
  <c r="J412" i="8"/>
  <c r="J413" i="8"/>
  <c r="J414" i="8"/>
  <c r="J415" i="8"/>
  <c r="J416" i="8"/>
  <c r="J417" i="8"/>
  <c r="J418" i="8"/>
  <c r="J419" i="8"/>
  <c r="J420" i="8"/>
  <c r="J421" i="8"/>
  <c r="J422" i="8"/>
  <c r="J423" i="8"/>
  <c r="J424" i="8"/>
  <c r="J425" i="8"/>
  <c r="J426" i="8"/>
  <c r="J427" i="8"/>
  <c r="J428" i="8"/>
  <c r="J429" i="8"/>
  <c r="J430" i="8"/>
  <c r="J431" i="8"/>
  <c r="J432" i="8"/>
  <c r="J433" i="8"/>
  <c r="J434" i="8"/>
  <c r="J435" i="8"/>
  <c r="J436" i="8"/>
  <c r="J437" i="8"/>
  <c r="J438" i="8"/>
  <c r="J439" i="8"/>
  <c r="J440" i="8"/>
  <c r="J441" i="8"/>
  <c r="J442" i="8"/>
  <c r="J443" i="8"/>
  <c r="J444" i="8"/>
  <c r="J445" i="8"/>
  <c r="J446" i="8"/>
  <c r="J447" i="8"/>
  <c r="J448" i="8"/>
  <c r="J449" i="8"/>
  <c r="J450" i="8"/>
  <c r="J451" i="8"/>
  <c r="J452" i="8"/>
  <c r="J453" i="8"/>
  <c r="J454" i="8"/>
  <c r="J455" i="8"/>
  <c r="J456" i="8"/>
  <c r="J457" i="8"/>
  <c r="J458" i="8"/>
  <c r="J459" i="8"/>
  <c r="J460" i="8"/>
  <c r="J461" i="8"/>
  <c r="J462" i="8"/>
  <c r="J463" i="8"/>
  <c r="J464" i="8"/>
  <c r="J465" i="8"/>
  <c r="J466" i="8"/>
  <c r="J467" i="8"/>
  <c r="J468" i="8"/>
  <c r="J469" i="8"/>
  <c r="J470" i="8"/>
  <c r="J471" i="8"/>
  <c r="J472" i="8"/>
  <c r="J473" i="8"/>
  <c r="J474" i="8"/>
  <c r="J475" i="8"/>
  <c r="J476" i="8"/>
  <c r="J477" i="8"/>
  <c r="J478" i="8"/>
  <c r="J479" i="8"/>
  <c r="J480" i="8"/>
  <c r="J481" i="8"/>
  <c r="J482" i="8"/>
  <c r="J483" i="8"/>
  <c r="J484" i="8"/>
  <c r="J485" i="8"/>
  <c r="J486" i="8"/>
  <c r="J487" i="8"/>
  <c r="J488" i="8"/>
  <c r="J489" i="8"/>
  <c r="J490" i="8"/>
  <c r="J491" i="8"/>
  <c r="J492" i="8"/>
  <c r="J493" i="8"/>
  <c r="J494" i="8"/>
  <c r="J495" i="8"/>
  <c r="J496" i="8"/>
  <c r="J497" i="8"/>
  <c r="J498" i="8"/>
  <c r="J499" i="8"/>
  <c r="J500" i="8"/>
  <c r="J501" i="8"/>
  <c r="J502" i="8"/>
  <c r="J503" i="8"/>
  <c r="J504" i="8"/>
  <c r="J505" i="8"/>
  <c r="J506" i="8"/>
  <c r="J507" i="8"/>
  <c r="J508" i="8"/>
  <c r="J509" i="8"/>
  <c r="J510" i="8"/>
  <c r="J511" i="8"/>
  <c r="J512" i="8"/>
  <c r="J513" i="8"/>
  <c r="J514" i="8"/>
  <c r="J515" i="8"/>
  <c r="J516" i="8"/>
  <c r="J517" i="8"/>
  <c r="J518" i="8"/>
  <c r="J519" i="8"/>
  <c r="J520" i="8"/>
  <c r="J521" i="8"/>
  <c r="J522" i="8"/>
  <c r="J523" i="8"/>
  <c r="J524" i="8"/>
  <c r="J525" i="8"/>
  <c r="J526" i="8"/>
  <c r="J527" i="8"/>
  <c r="J528" i="8"/>
  <c r="J529" i="8"/>
  <c r="J530" i="8"/>
  <c r="J531" i="8"/>
  <c r="J532" i="8"/>
  <c r="J533" i="8"/>
  <c r="J534" i="8"/>
  <c r="J535" i="8"/>
  <c r="J536" i="8"/>
  <c r="J537" i="8"/>
  <c r="J538" i="8"/>
  <c r="J539" i="8"/>
  <c r="J540" i="8"/>
  <c r="J541" i="8"/>
  <c r="J542" i="8"/>
  <c r="J543" i="8"/>
  <c r="J544" i="8"/>
  <c r="J545" i="8"/>
  <c r="J546" i="8"/>
  <c r="J547" i="8"/>
  <c r="J548" i="8"/>
  <c r="J549" i="8"/>
  <c r="J550" i="8"/>
  <c r="J551" i="8"/>
  <c r="J552" i="8"/>
  <c r="J553" i="8"/>
  <c r="J554" i="8"/>
  <c r="J555" i="8"/>
  <c r="J556" i="8"/>
  <c r="J557" i="8"/>
  <c r="J558" i="8"/>
  <c r="J559" i="8"/>
  <c r="J560" i="8"/>
  <c r="J561" i="8"/>
  <c r="J562" i="8"/>
  <c r="J563" i="8"/>
  <c r="J564" i="8"/>
  <c r="J565" i="8"/>
  <c r="J566" i="8"/>
  <c r="J567" i="8"/>
  <c r="J568" i="8"/>
  <c r="J569" i="8"/>
  <c r="J570" i="8"/>
  <c r="J571" i="8"/>
  <c r="J572" i="8"/>
  <c r="J573" i="8"/>
  <c r="J574" i="8"/>
  <c r="J575" i="8"/>
  <c r="J576" i="8"/>
  <c r="J577" i="8"/>
  <c r="J578" i="8"/>
  <c r="J579" i="8"/>
  <c r="J580" i="8"/>
  <c r="J581" i="8"/>
  <c r="J582" i="8"/>
  <c r="J583" i="8"/>
  <c r="J584" i="8"/>
  <c r="J585" i="8"/>
  <c r="J586" i="8"/>
  <c r="J587" i="8"/>
  <c r="J588" i="8"/>
  <c r="J589" i="8"/>
  <c r="J590" i="8"/>
  <c r="J591" i="8"/>
  <c r="J592" i="8"/>
  <c r="J593" i="8"/>
  <c r="J594" i="8"/>
  <c r="J595" i="8"/>
  <c r="J596" i="8"/>
  <c r="J597" i="8"/>
  <c r="J598" i="8"/>
  <c r="J599" i="8"/>
  <c r="J600" i="8"/>
  <c r="J601" i="8"/>
  <c r="J602" i="8"/>
  <c r="J603" i="8"/>
  <c r="J604" i="8"/>
  <c r="J605" i="8"/>
  <c r="J606" i="8"/>
  <c r="J607" i="8"/>
  <c r="J608" i="8"/>
  <c r="J609" i="8"/>
  <c r="J610" i="8"/>
  <c r="J611" i="8"/>
  <c r="J612" i="8"/>
  <c r="J613" i="8"/>
  <c r="J614" i="8"/>
  <c r="J615" i="8"/>
  <c r="J616" i="8"/>
  <c r="J617" i="8"/>
  <c r="J618" i="8"/>
  <c r="J619" i="8"/>
  <c r="J620" i="8"/>
  <c r="J621" i="8"/>
  <c r="J622" i="8"/>
  <c r="J623" i="8"/>
  <c r="J624" i="8"/>
  <c r="J625" i="8"/>
  <c r="J626" i="8"/>
  <c r="J627" i="8"/>
  <c r="J628" i="8"/>
  <c r="J629" i="8"/>
  <c r="J630" i="8"/>
  <c r="J631" i="8"/>
  <c r="J632" i="8"/>
  <c r="J633" i="8"/>
  <c r="J634" i="8"/>
  <c r="J635" i="8"/>
  <c r="J636" i="8"/>
  <c r="J637" i="8"/>
  <c r="J638" i="8"/>
  <c r="J639" i="8"/>
  <c r="J640" i="8"/>
  <c r="J641" i="8"/>
  <c r="J642" i="8"/>
  <c r="J643" i="8"/>
  <c r="J644" i="8"/>
  <c r="J645" i="8"/>
  <c r="J646" i="8"/>
  <c r="J647" i="8"/>
  <c r="J648" i="8"/>
  <c r="J649" i="8"/>
  <c r="J650" i="8"/>
  <c r="J651" i="8"/>
  <c r="J652" i="8"/>
  <c r="J653" i="8"/>
  <c r="J654" i="8"/>
  <c r="J655" i="8"/>
  <c r="J656" i="8"/>
  <c r="J657" i="8"/>
  <c r="J658" i="8"/>
  <c r="J659" i="8"/>
  <c r="J660" i="8"/>
  <c r="J661" i="8"/>
  <c r="J662" i="8"/>
  <c r="J663" i="8"/>
  <c r="J664" i="8"/>
  <c r="J665" i="8"/>
  <c r="J666" i="8"/>
  <c r="J667" i="8"/>
  <c r="J668" i="8"/>
  <c r="J669" i="8"/>
  <c r="J670" i="8"/>
  <c r="J671" i="8"/>
  <c r="J672" i="8"/>
  <c r="J673" i="8"/>
  <c r="J674" i="8"/>
  <c r="J675" i="8"/>
  <c r="J676" i="8"/>
  <c r="J677" i="8"/>
  <c r="J678" i="8"/>
  <c r="J679" i="8"/>
  <c r="J680" i="8"/>
  <c r="J681" i="8"/>
  <c r="J682" i="8"/>
  <c r="J683" i="8"/>
  <c r="J684" i="8"/>
  <c r="J685" i="8"/>
  <c r="J686" i="8"/>
  <c r="J687" i="8"/>
  <c r="J688" i="8"/>
  <c r="J689" i="8"/>
  <c r="J690" i="8"/>
  <c r="J691" i="8"/>
  <c r="J692" i="8"/>
  <c r="J693" i="8"/>
  <c r="J694" i="8"/>
  <c r="J695" i="8"/>
  <c r="J696" i="8"/>
  <c r="J697" i="8"/>
  <c r="J698" i="8"/>
  <c r="J699" i="8"/>
  <c r="J3" i="8"/>
  <c r="H4" i="8"/>
  <c r="H5" i="8"/>
  <c r="H6" i="8"/>
  <c r="H7" i="8"/>
  <c r="H8" i="8"/>
  <c r="H9" i="8"/>
  <c r="H10" i="8"/>
  <c r="H11" i="8"/>
  <c r="H12" i="8"/>
  <c r="H13" i="8"/>
  <c r="H14" i="8"/>
  <c r="H15" i="8"/>
  <c r="H16" i="8"/>
  <c r="H17" i="8"/>
  <c r="H18" i="8"/>
  <c r="H19" i="8"/>
  <c r="H20" i="8"/>
  <c r="H21" i="8"/>
  <c r="H22" i="8"/>
  <c r="H23" i="8"/>
  <c r="H24" i="8"/>
  <c r="H25" i="8"/>
  <c r="H26" i="8"/>
  <c r="H27" i="8"/>
  <c r="H28" i="8"/>
  <c r="H29" i="8"/>
  <c r="H30" i="8"/>
  <c r="H31" i="8"/>
  <c r="H32" i="8"/>
  <c r="H33" i="8"/>
  <c r="H34" i="8"/>
  <c r="H35" i="8"/>
  <c r="H36" i="8"/>
  <c r="H37" i="8"/>
  <c r="H38" i="8"/>
  <c r="H39" i="8"/>
  <c r="H40" i="8"/>
  <c r="H41" i="8"/>
  <c r="H42" i="8"/>
  <c r="H43" i="8"/>
  <c r="H44" i="8"/>
  <c r="H45" i="8"/>
  <c r="H46" i="8"/>
  <c r="H47" i="8"/>
  <c r="H48" i="8"/>
  <c r="H49" i="8"/>
  <c r="H50" i="8"/>
  <c r="H51" i="8"/>
  <c r="H52" i="8"/>
  <c r="H53" i="8"/>
  <c r="H54" i="8"/>
  <c r="H55" i="8"/>
  <c r="H56" i="8"/>
  <c r="H57" i="8"/>
  <c r="H58" i="8"/>
  <c r="H59" i="8"/>
  <c r="H60" i="8"/>
  <c r="H61" i="8"/>
  <c r="H62" i="8"/>
  <c r="H63" i="8"/>
  <c r="H64" i="8"/>
  <c r="H65" i="8"/>
  <c r="H66" i="8"/>
  <c r="H67" i="8"/>
  <c r="H68" i="8"/>
  <c r="H69" i="8"/>
  <c r="H70" i="8"/>
  <c r="H71" i="8"/>
  <c r="H72" i="8"/>
  <c r="H73" i="8"/>
  <c r="H74" i="8"/>
  <c r="H75" i="8"/>
  <c r="H76" i="8"/>
  <c r="H77" i="8"/>
  <c r="H78" i="8"/>
  <c r="H79" i="8"/>
  <c r="H80" i="8"/>
  <c r="H81" i="8"/>
  <c r="H82" i="8"/>
  <c r="H83" i="8"/>
  <c r="H84" i="8"/>
  <c r="H85" i="8"/>
  <c r="H86" i="8"/>
  <c r="H87" i="8"/>
  <c r="H88" i="8"/>
  <c r="H89" i="8"/>
  <c r="H90" i="8"/>
  <c r="H91" i="8"/>
  <c r="H92" i="8"/>
  <c r="H93" i="8"/>
  <c r="H94" i="8"/>
  <c r="H95" i="8"/>
  <c r="H96" i="8"/>
  <c r="H97" i="8"/>
  <c r="H98" i="8"/>
  <c r="H99" i="8"/>
  <c r="H100" i="8"/>
  <c r="H101" i="8"/>
  <c r="H102" i="8"/>
  <c r="H103" i="8"/>
  <c r="H104" i="8"/>
  <c r="H105" i="8"/>
  <c r="H106" i="8"/>
  <c r="H107" i="8"/>
  <c r="H108" i="8"/>
  <c r="H109" i="8"/>
  <c r="H110" i="8"/>
  <c r="H111" i="8"/>
  <c r="H112" i="8"/>
  <c r="H113" i="8"/>
  <c r="H114" i="8"/>
  <c r="H115" i="8"/>
  <c r="H116" i="8"/>
  <c r="H117" i="8"/>
  <c r="H118" i="8"/>
  <c r="H119" i="8"/>
  <c r="H120" i="8"/>
  <c r="H121" i="8"/>
  <c r="H122" i="8"/>
  <c r="H123" i="8"/>
  <c r="H124" i="8"/>
  <c r="H125" i="8"/>
  <c r="H126" i="8"/>
  <c r="H127" i="8"/>
  <c r="H128" i="8"/>
  <c r="H129" i="8"/>
  <c r="H130" i="8"/>
  <c r="H131" i="8"/>
  <c r="H132" i="8"/>
  <c r="H133" i="8"/>
  <c r="H134" i="8"/>
  <c r="H135" i="8"/>
  <c r="H136" i="8"/>
  <c r="H137" i="8"/>
  <c r="H138" i="8"/>
  <c r="H139" i="8"/>
  <c r="H140" i="8"/>
  <c r="H141" i="8"/>
  <c r="H142" i="8"/>
  <c r="H143" i="8"/>
  <c r="H144" i="8"/>
  <c r="H145" i="8"/>
  <c r="H146" i="8"/>
  <c r="H147" i="8"/>
  <c r="H148" i="8"/>
  <c r="H149" i="8"/>
  <c r="H150" i="8"/>
  <c r="H151" i="8"/>
  <c r="H152" i="8"/>
  <c r="H153" i="8"/>
  <c r="H154" i="8"/>
  <c r="H155" i="8"/>
  <c r="H156" i="8"/>
  <c r="H157" i="8"/>
  <c r="H158" i="8"/>
  <c r="H159" i="8"/>
  <c r="H160" i="8"/>
  <c r="H161" i="8"/>
  <c r="H162" i="8"/>
  <c r="H163" i="8"/>
  <c r="H164" i="8"/>
  <c r="H165" i="8"/>
  <c r="H166" i="8"/>
  <c r="H167" i="8"/>
  <c r="H168" i="8"/>
  <c r="H169" i="8"/>
  <c r="H170" i="8"/>
  <c r="H171" i="8"/>
  <c r="H172" i="8"/>
  <c r="H173" i="8"/>
  <c r="H174" i="8"/>
  <c r="H175" i="8"/>
  <c r="H176" i="8"/>
  <c r="H177" i="8"/>
  <c r="H178" i="8"/>
  <c r="H179" i="8"/>
  <c r="H180" i="8"/>
  <c r="H181" i="8"/>
  <c r="H182" i="8"/>
  <c r="H183" i="8"/>
  <c r="H184" i="8"/>
  <c r="H185" i="8"/>
  <c r="H186" i="8"/>
  <c r="H187" i="8"/>
  <c r="H188" i="8"/>
  <c r="H189" i="8"/>
  <c r="H190" i="8"/>
  <c r="H191" i="8"/>
  <c r="H192" i="8"/>
  <c r="H193" i="8"/>
  <c r="H194" i="8"/>
  <c r="H195" i="8"/>
  <c r="H196" i="8"/>
  <c r="H197" i="8"/>
  <c r="H198" i="8"/>
  <c r="H199" i="8"/>
  <c r="H200" i="8"/>
  <c r="H201" i="8"/>
  <c r="H202" i="8"/>
  <c r="H203" i="8"/>
  <c r="H204" i="8"/>
  <c r="H205" i="8"/>
  <c r="H206" i="8"/>
  <c r="H207" i="8"/>
  <c r="H208" i="8"/>
  <c r="H209" i="8"/>
  <c r="H210" i="8"/>
  <c r="H211" i="8"/>
  <c r="H212" i="8"/>
  <c r="H213" i="8"/>
  <c r="H214" i="8"/>
  <c r="H215" i="8"/>
  <c r="H216" i="8"/>
  <c r="H217" i="8"/>
  <c r="H218" i="8"/>
  <c r="H219" i="8"/>
  <c r="H220" i="8"/>
  <c r="H221" i="8"/>
  <c r="H222" i="8"/>
  <c r="H223" i="8"/>
  <c r="H224" i="8"/>
  <c r="H225" i="8"/>
  <c r="H226" i="8"/>
  <c r="H227" i="8"/>
  <c r="H228" i="8"/>
  <c r="H229" i="8"/>
  <c r="H230" i="8"/>
  <c r="H231" i="8"/>
  <c r="H232" i="8"/>
  <c r="H233" i="8"/>
  <c r="H234" i="8"/>
  <c r="H235" i="8"/>
  <c r="H236" i="8"/>
  <c r="H237" i="8"/>
  <c r="H238" i="8"/>
  <c r="H239" i="8"/>
  <c r="H240" i="8"/>
  <c r="H241" i="8"/>
  <c r="H242" i="8"/>
  <c r="H243" i="8"/>
  <c r="H244" i="8"/>
  <c r="H245" i="8"/>
  <c r="H246" i="8"/>
  <c r="H247" i="8"/>
  <c r="H248" i="8"/>
  <c r="H249" i="8"/>
  <c r="H250" i="8"/>
  <c r="H251" i="8"/>
  <c r="H252" i="8"/>
  <c r="H253" i="8"/>
  <c r="H254" i="8"/>
  <c r="H255" i="8"/>
  <c r="H256" i="8"/>
  <c r="H257" i="8"/>
  <c r="H258" i="8"/>
  <c r="H259" i="8"/>
  <c r="H260" i="8"/>
  <c r="H261" i="8"/>
  <c r="H262" i="8"/>
  <c r="H263" i="8"/>
  <c r="H264" i="8"/>
  <c r="H265" i="8"/>
  <c r="H266" i="8"/>
  <c r="H267" i="8"/>
  <c r="H268" i="8"/>
  <c r="H269" i="8"/>
  <c r="H270" i="8"/>
  <c r="H271" i="8"/>
  <c r="H272" i="8"/>
  <c r="H273" i="8"/>
  <c r="H274" i="8"/>
  <c r="H275" i="8"/>
  <c r="H276" i="8"/>
  <c r="H277" i="8"/>
  <c r="H278" i="8"/>
  <c r="H279" i="8"/>
  <c r="H280" i="8"/>
  <c r="H281" i="8"/>
  <c r="H282" i="8"/>
  <c r="H283" i="8"/>
  <c r="H284" i="8"/>
  <c r="H285" i="8"/>
  <c r="H286" i="8"/>
  <c r="H287" i="8"/>
  <c r="H288" i="8"/>
  <c r="H289" i="8"/>
  <c r="H290" i="8"/>
  <c r="H291" i="8"/>
  <c r="H292" i="8"/>
  <c r="H293" i="8"/>
  <c r="H294" i="8"/>
  <c r="H295" i="8"/>
  <c r="H296" i="8"/>
  <c r="H297" i="8"/>
  <c r="H298" i="8"/>
  <c r="H299" i="8"/>
  <c r="H300" i="8"/>
  <c r="H301" i="8"/>
  <c r="H302" i="8"/>
  <c r="H303" i="8"/>
  <c r="H304" i="8"/>
  <c r="H305" i="8"/>
  <c r="H306" i="8"/>
  <c r="H307" i="8"/>
  <c r="H308" i="8"/>
  <c r="H309" i="8"/>
  <c r="H310" i="8"/>
  <c r="H311" i="8"/>
  <c r="H312" i="8"/>
  <c r="H313" i="8"/>
  <c r="H314" i="8"/>
  <c r="H315" i="8"/>
  <c r="H316" i="8"/>
  <c r="H317" i="8"/>
  <c r="H318" i="8"/>
  <c r="H319" i="8"/>
  <c r="H320" i="8"/>
  <c r="H321" i="8"/>
  <c r="H322" i="8"/>
  <c r="H323" i="8"/>
  <c r="H324" i="8"/>
  <c r="H325" i="8"/>
  <c r="H326" i="8"/>
  <c r="H327" i="8"/>
  <c r="H328" i="8"/>
  <c r="H329" i="8"/>
  <c r="H330" i="8"/>
  <c r="H331" i="8"/>
  <c r="H332" i="8"/>
  <c r="H333" i="8"/>
  <c r="H334" i="8"/>
  <c r="H335" i="8"/>
  <c r="H336" i="8"/>
  <c r="H337" i="8"/>
  <c r="H338" i="8"/>
  <c r="H339" i="8"/>
  <c r="H340" i="8"/>
  <c r="H341" i="8"/>
  <c r="H342" i="8"/>
  <c r="H343" i="8"/>
  <c r="H344" i="8"/>
  <c r="H345" i="8"/>
  <c r="H346" i="8"/>
  <c r="H347" i="8"/>
  <c r="H348" i="8"/>
  <c r="H349" i="8"/>
  <c r="H350" i="8"/>
  <c r="H351" i="8"/>
  <c r="H352" i="8"/>
  <c r="H353" i="8"/>
  <c r="H354" i="8"/>
  <c r="H355" i="8"/>
  <c r="H356" i="8"/>
  <c r="H357" i="8"/>
  <c r="H358" i="8"/>
  <c r="H359" i="8"/>
  <c r="H360" i="8"/>
  <c r="H361" i="8"/>
  <c r="H362" i="8"/>
  <c r="H363" i="8"/>
  <c r="H364" i="8"/>
  <c r="H365" i="8"/>
  <c r="H366" i="8"/>
  <c r="H367" i="8"/>
  <c r="H368" i="8"/>
  <c r="H369" i="8"/>
  <c r="H370" i="8"/>
  <c r="H371" i="8"/>
  <c r="H372" i="8"/>
  <c r="H373" i="8"/>
  <c r="H374" i="8"/>
  <c r="H375" i="8"/>
  <c r="H376" i="8"/>
  <c r="H377" i="8"/>
  <c r="H378" i="8"/>
  <c r="H379" i="8"/>
  <c r="H380" i="8"/>
  <c r="H381" i="8"/>
  <c r="H382" i="8"/>
  <c r="H383" i="8"/>
  <c r="H384" i="8"/>
  <c r="H385" i="8"/>
  <c r="H386" i="8"/>
  <c r="H387" i="8"/>
  <c r="H388" i="8"/>
  <c r="H389" i="8"/>
  <c r="H390" i="8"/>
  <c r="H391" i="8"/>
  <c r="H392" i="8"/>
  <c r="H393" i="8"/>
  <c r="H394" i="8"/>
  <c r="H395" i="8"/>
  <c r="H396" i="8"/>
  <c r="H397" i="8"/>
  <c r="H398" i="8"/>
  <c r="H399" i="8"/>
  <c r="H400" i="8"/>
  <c r="H401" i="8"/>
  <c r="H402" i="8"/>
  <c r="H403" i="8"/>
  <c r="H404" i="8"/>
  <c r="H405" i="8"/>
  <c r="H406" i="8"/>
  <c r="H407" i="8"/>
  <c r="H408" i="8"/>
  <c r="H409" i="8"/>
  <c r="H410" i="8"/>
  <c r="H411" i="8"/>
  <c r="H412" i="8"/>
  <c r="H413" i="8"/>
  <c r="H414" i="8"/>
  <c r="H415" i="8"/>
  <c r="H416" i="8"/>
  <c r="H417" i="8"/>
  <c r="H418" i="8"/>
  <c r="H419" i="8"/>
  <c r="H420" i="8"/>
  <c r="H421" i="8"/>
  <c r="H422" i="8"/>
  <c r="H423" i="8"/>
  <c r="H424" i="8"/>
  <c r="H425" i="8"/>
  <c r="H426" i="8"/>
  <c r="H427" i="8"/>
  <c r="H428" i="8"/>
  <c r="H429" i="8"/>
  <c r="H430" i="8"/>
  <c r="H431" i="8"/>
  <c r="H432" i="8"/>
  <c r="H433" i="8"/>
  <c r="H434" i="8"/>
  <c r="H435" i="8"/>
  <c r="H436" i="8"/>
  <c r="H437" i="8"/>
  <c r="H438" i="8"/>
  <c r="H439" i="8"/>
  <c r="H440" i="8"/>
  <c r="H441" i="8"/>
  <c r="H442" i="8"/>
  <c r="H443" i="8"/>
  <c r="H444" i="8"/>
  <c r="H445" i="8"/>
  <c r="H446" i="8"/>
  <c r="H447" i="8"/>
  <c r="H448" i="8"/>
  <c r="H449" i="8"/>
  <c r="H450" i="8"/>
  <c r="H451" i="8"/>
  <c r="H452" i="8"/>
  <c r="H453" i="8"/>
  <c r="H454" i="8"/>
  <c r="H455" i="8"/>
  <c r="H456" i="8"/>
  <c r="H457" i="8"/>
  <c r="H458" i="8"/>
  <c r="H459" i="8"/>
  <c r="H460" i="8"/>
  <c r="H461" i="8"/>
  <c r="H462" i="8"/>
  <c r="H463" i="8"/>
  <c r="H464" i="8"/>
  <c r="H465" i="8"/>
  <c r="H466" i="8"/>
  <c r="H467" i="8"/>
  <c r="H468" i="8"/>
  <c r="H469" i="8"/>
  <c r="H470" i="8"/>
  <c r="H471" i="8"/>
  <c r="H472" i="8"/>
  <c r="H473" i="8"/>
  <c r="H474" i="8"/>
  <c r="H475" i="8"/>
  <c r="H476" i="8"/>
  <c r="H477" i="8"/>
  <c r="H478" i="8"/>
  <c r="H479" i="8"/>
  <c r="H480" i="8"/>
  <c r="H481" i="8"/>
  <c r="H482" i="8"/>
  <c r="H483" i="8"/>
  <c r="H484" i="8"/>
  <c r="H485" i="8"/>
  <c r="H486" i="8"/>
  <c r="H487" i="8"/>
  <c r="H488" i="8"/>
  <c r="H489" i="8"/>
  <c r="H490" i="8"/>
  <c r="H491" i="8"/>
  <c r="H492" i="8"/>
  <c r="H493" i="8"/>
  <c r="H494" i="8"/>
  <c r="H495" i="8"/>
  <c r="H496" i="8"/>
  <c r="H497" i="8"/>
  <c r="H498" i="8"/>
  <c r="H499" i="8"/>
  <c r="H500" i="8"/>
  <c r="H501" i="8"/>
  <c r="H502" i="8"/>
  <c r="H503" i="8"/>
  <c r="H504" i="8"/>
  <c r="H505" i="8"/>
  <c r="H506" i="8"/>
  <c r="H507" i="8"/>
  <c r="H508" i="8"/>
  <c r="H509" i="8"/>
  <c r="H510" i="8"/>
  <c r="H511" i="8"/>
  <c r="H512" i="8"/>
  <c r="H513" i="8"/>
  <c r="H514" i="8"/>
  <c r="H515" i="8"/>
  <c r="H516" i="8"/>
  <c r="H517" i="8"/>
  <c r="H518" i="8"/>
  <c r="H519" i="8"/>
  <c r="H520" i="8"/>
  <c r="H521" i="8"/>
  <c r="H522" i="8"/>
  <c r="H523" i="8"/>
  <c r="H524" i="8"/>
  <c r="H525" i="8"/>
  <c r="H526" i="8"/>
  <c r="H527" i="8"/>
  <c r="H528" i="8"/>
  <c r="H529" i="8"/>
  <c r="H530" i="8"/>
  <c r="H531" i="8"/>
  <c r="H532" i="8"/>
  <c r="H533" i="8"/>
  <c r="H534" i="8"/>
  <c r="H535" i="8"/>
  <c r="H536" i="8"/>
  <c r="H537" i="8"/>
  <c r="H538" i="8"/>
  <c r="H539" i="8"/>
  <c r="H540" i="8"/>
  <c r="H541" i="8"/>
  <c r="H542" i="8"/>
  <c r="H543" i="8"/>
  <c r="H544" i="8"/>
  <c r="H545" i="8"/>
  <c r="H546" i="8"/>
  <c r="H547" i="8"/>
  <c r="H548" i="8"/>
  <c r="H549" i="8"/>
  <c r="H550" i="8"/>
  <c r="H551" i="8"/>
  <c r="H552" i="8"/>
  <c r="H553" i="8"/>
  <c r="H554" i="8"/>
  <c r="H555" i="8"/>
  <c r="H556" i="8"/>
  <c r="H557" i="8"/>
  <c r="H558" i="8"/>
  <c r="H559" i="8"/>
  <c r="H560" i="8"/>
  <c r="H561" i="8"/>
  <c r="H562" i="8"/>
  <c r="H563" i="8"/>
  <c r="H564" i="8"/>
  <c r="H565" i="8"/>
  <c r="H566" i="8"/>
  <c r="H567" i="8"/>
  <c r="H568" i="8"/>
  <c r="H569" i="8"/>
  <c r="H570" i="8"/>
  <c r="H571" i="8"/>
  <c r="H572" i="8"/>
  <c r="H573" i="8"/>
  <c r="H574" i="8"/>
  <c r="H575" i="8"/>
  <c r="H576" i="8"/>
  <c r="H577" i="8"/>
  <c r="H578" i="8"/>
  <c r="H579" i="8"/>
  <c r="H580" i="8"/>
  <c r="H581" i="8"/>
  <c r="H582" i="8"/>
  <c r="H583" i="8"/>
  <c r="H584" i="8"/>
  <c r="H585" i="8"/>
  <c r="H586" i="8"/>
  <c r="H587" i="8"/>
  <c r="H588" i="8"/>
  <c r="H589" i="8"/>
  <c r="H590" i="8"/>
  <c r="H591" i="8"/>
  <c r="H592" i="8"/>
  <c r="H593" i="8"/>
  <c r="H594" i="8"/>
  <c r="H595" i="8"/>
  <c r="H596" i="8"/>
  <c r="H597" i="8"/>
  <c r="H598" i="8"/>
  <c r="H599" i="8"/>
  <c r="H600" i="8"/>
  <c r="H601" i="8"/>
  <c r="H602" i="8"/>
  <c r="H603" i="8"/>
  <c r="H604" i="8"/>
  <c r="H605" i="8"/>
  <c r="H606" i="8"/>
  <c r="H607" i="8"/>
  <c r="H608" i="8"/>
  <c r="H609" i="8"/>
  <c r="H610" i="8"/>
  <c r="H611" i="8"/>
  <c r="H612" i="8"/>
  <c r="H613" i="8"/>
  <c r="H614" i="8"/>
  <c r="H615" i="8"/>
  <c r="H616" i="8"/>
  <c r="H617" i="8"/>
  <c r="H618" i="8"/>
  <c r="H619" i="8"/>
  <c r="H620" i="8"/>
  <c r="H621" i="8"/>
  <c r="H622" i="8"/>
  <c r="H623" i="8"/>
  <c r="H624" i="8"/>
  <c r="H625" i="8"/>
  <c r="H626" i="8"/>
  <c r="H627" i="8"/>
  <c r="H628" i="8"/>
  <c r="H629" i="8"/>
  <c r="H630" i="8"/>
  <c r="H631" i="8"/>
  <c r="H632" i="8"/>
  <c r="H633" i="8"/>
  <c r="H634" i="8"/>
  <c r="H635" i="8"/>
  <c r="H636" i="8"/>
  <c r="H637" i="8"/>
  <c r="H638" i="8"/>
  <c r="H639" i="8"/>
  <c r="H640" i="8"/>
  <c r="H641" i="8"/>
  <c r="H642" i="8"/>
  <c r="H643" i="8"/>
  <c r="H644" i="8"/>
  <c r="H645" i="8"/>
  <c r="H646" i="8"/>
  <c r="H647" i="8"/>
  <c r="H648" i="8"/>
  <c r="H649" i="8"/>
  <c r="H650" i="8"/>
  <c r="H651" i="8"/>
  <c r="H652" i="8"/>
  <c r="H653" i="8"/>
  <c r="H654" i="8"/>
  <c r="H655" i="8"/>
  <c r="H656" i="8"/>
  <c r="H657" i="8"/>
  <c r="H658" i="8"/>
  <c r="H659" i="8"/>
  <c r="H660" i="8"/>
  <c r="H661" i="8"/>
  <c r="H662" i="8"/>
  <c r="H663" i="8"/>
  <c r="H664" i="8"/>
  <c r="H665" i="8"/>
  <c r="H666" i="8"/>
  <c r="H667" i="8"/>
  <c r="H668" i="8"/>
  <c r="H669" i="8"/>
  <c r="H670" i="8"/>
  <c r="H671" i="8"/>
  <c r="H672" i="8"/>
  <c r="H673" i="8"/>
  <c r="H674" i="8"/>
  <c r="H675" i="8"/>
  <c r="H676" i="8"/>
  <c r="H677" i="8"/>
  <c r="H678" i="8"/>
  <c r="H679" i="8"/>
  <c r="H680" i="8"/>
  <c r="H681" i="8"/>
  <c r="H682" i="8"/>
  <c r="H683" i="8"/>
  <c r="H684" i="8"/>
  <c r="H685" i="8"/>
  <c r="H686" i="8"/>
  <c r="H687" i="8"/>
  <c r="H688" i="8"/>
  <c r="H689" i="8"/>
  <c r="H690" i="8"/>
  <c r="H691" i="8"/>
  <c r="H692" i="8"/>
  <c r="H693" i="8"/>
  <c r="H694" i="8"/>
  <c r="H695" i="8"/>
  <c r="H696" i="8"/>
  <c r="H697" i="8"/>
  <c r="H698" i="8"/>
  <c r="H699" i="8"/>
  <c r="H3" i="8"/>
  <c r="F700" i="8"/>
  <c r="P4" i="9"/>
  <c r="P5" i="9"/>
  <c r="P6" i="9"/>
  <c r="P7" i="9"/>
  <c r="P8" i="9"/>
  <c r="P9" i="9"/>
  <c r="P10" i="9"/>
  <c r="P11" i="9"/>
  <c r="P12" i="9"/>
  <c r="P13" i="9"/>
  <c r="P14" i="9"/>
  <c r="P15" i="9"/>
  <c r="P16" i="9"/>
  <c r="P17" i="9"/>
  <c r="P18" i="9"/>
  <c r="P19" i="9"/>
  <c r="P20" i="9"/>
  <c r="P21" i="9"/>
  <c r="P22" i="9"/>
  <c r="P23" i="9"/>
  <c r="P24" i="9"/>
  <c r="P25" i="9"/>
  <c r="P26" i="9"/>
  <c r="P27" i="9"/>
  <c r="P28" i="9"/>
  <c r="P29" i="9"/>
  <c r="P30" i="9"/>
  <c r="P31" i="9"/>
  <c r="P32" i="9"/>
  <c r="P33" i="9"/>
  <c r="P34" i="9"/>
  <c r="P35" i="9"/>
  <c r="P36" i="9"/>
  <c r="P37" i="9"/>
  <c r="P38" i="9"/>
  <c r="P39" i="9"/>
  <c r="P40" i="9"/>
  <c r="P41" i="9"/>
  <c r="P42" i="9"/>
  <c r="P43" i="9"/>
  <c r="P44" i="9"/>
  <c r="P45" i="9"/>
  <c r="P46" i="9"/>
  <c r="P47" i="9"/>
  <c r="P48" i="9"/>
  <c r="P49" i="9"/>
  <c r="P50" i="9"/>
  <c r="P51" i="9"/>
  <c r="P52" i="9"/>
  <c r="P53" i="9"/>
  <c r="P54" i="9"/>
  <c r="P55" i="9"/>
  <c r="P56" i="9"/>
  <c r="P57" i="9"/>
  <c r="P58" i="9"/>
  <c r="P59" i="9"/>
  <c r="P60" i="9"/>
  <c r="P61" i="9"/>
  <c r="P62" i="9"/>
  <c r="P63" i="9"/>
  <c r="P64" i="9"/>
  <c r="P65" i="9"/>
  <c r="P66" i="9"/>
  <c r="P67" i="9"/>
  <c r="P68" i="9"/>
  <c r="P69" i="9"/>
  <c r="P70" i="9"/>
  <c r="P71" i="9"/>
  <c r="P72" i="9"/>
  <c r="P73" i="9"/>
  <c r="P74" i="9"/>
  <c r="P75" i="9"/>
  <c r="P76" i="9"/>
  <c r="P77" i="9"/>
  <c r="P78" i="9"/>
  <c r="P79" i="9"/>
  <c r="P80" i="9"/>
  <c r="P81" i="9"/>
  <c r="P82" i="9"/>
  <c r="P83" i="9"/>
  <c r="P84" i="9"/>
  <c r="P85" i="9"/>
  <c r="P86" i="9"/>
  <c r="P87" i="9"/>
  <c r="P88" i="9"/>
  <c r="P89" i="9"/>
  <c r="P90" i="9"/>
  <c r="P91" i="9"/>
  <c r="P92" i="9"/>
  <c r="P93" i="9"/>
  <c r="P94" i="9"/>
  <c r="P95" i="9"/>
  <c r="P96" i="9"/>
  <c r="P97" i="9"/>
  <c r="P98" i="9"/>
  <c r="P99" i="9"/>
  <c r="P100" i="9"/>
  <c r="P101" i="9"/>
  <c r="P102" i="9"/>
  <c r="P103" i="9"/>
  <c r="P104" i="9"/>
  <c r="P105" i="9"/>
  <c r="P106" i="9"/>
  <c r="P107" i="9"/>
  <c r="P108" i="9"/>
  <c r="P109" i="9"/>
  <c r="P110" i="9"/>
  <c r="P111" i="9"/>
  <c r="P112" i="9"/>
  <c r="P113" i="9"/>
  <c r="P114" i="9"/>
  <c r="P115" i="9"/>
  <c r="P116" i="9"/>
  <c r="P117" i="9"/>
  <c r="P118" i="9"/>
  <c r="P119" i="9"/>
  <c r="P120" i="9"/>
  <c r="P121" i="9"/>
  <c r="P122" i="9"/>
  <c r="P123" i="9"/>
  <c r="P124" i="9"/>
  <c r="P125" i="9"/>
  <c r="P126" i="9"/>
  <c r="P127" i="9"/>
  <c r="P128" i="9"/>
  <c r="P129" i="9"/>
  <c r="P130" i="9"/>
  <c r="P131" i="9"/>
  <c r="P132" i="9"/>
  <c r="P133" i="9"/>
  <c r="P134" i="9"/>
  <c r="P135" i="9"/>
  <c r="P136" i="9"/>
  <c r="P137" i="9"/>
  <c r="P138" i="9"/>
  <c r="P139" i="9"/>
  <c r="P140" i="9"/>
  <c r="P141" i="9"/>
  <c r="P142" i="9"/>
  <c r="P143" i="9"/>
  <c r="P144" i="9"/>
  <c r="P145" i="9"/>
  <c r="P146" i="9"/>
  <c r="P147" i="9"/>
  <c r="P148" i="9"/>
  <c r="P149" i="9"/>
  <c r="P150" i="9"/>
  <c r="P151" i="9"/>
  <c r="P152" i="9"/>
  <c r="P153" i="9"/>
  <c r="P154" i="9"/>
  <c r="P155" i="9"/>
  <c r="P156" i="9"/>
  <c r="P157" i="9"/>
  <c r="P158" i="9"/>
  <c r="P159" i="9"/>
  <c r="P160" i="9"/>
  <c r="P161" i="9"/>
  <c r="P162" i="9"/>
  <c r="P163" i="9"/>
  <c r="P164" i="9"/>
  <c r="P165" i="9"/>
  <c r="P166" i="9"/>
  <c r="P167" i="9"/>
  <c r="P168" i="9"/>
  <c r="P169" i="9"/>
  <c r="P170" i="9"/>
  <c r="P171" i="9"/>
  <c r="P172" i="9"/>
  <c r="P173" i="9"/>
  <c r="P174" i="9"/>
  <c r="P175" i="9"/>
  <c r="P176" i="9"/>
  <c r="P177" i="9"/>
  <c r="P178" i="9"/>
  <c r="P179" i="9"/>
  <c r="P180" i="9"/>
  <c r="P181" i="9"/>
  <c r="P182" i="9"/>
  <c r="P183" i="9"/>
  <c r="P184" i="9"/>
  <c r="P185" i="9"/>
  <c r="P186" i="9"/>
  <c r="P187" i="9"/>
  <c r="P188" i="9"/>
  <c r="P189" i="9"/>
  <c r="P190" i="9"/>
  <c r="P191" i="9"/>
  <c r="P192" i="9"/>
  <c r="P193" i="9"/>
  <c r="P194" i="9"/>
  <c r="P195" i="9"/>
  <c r="P196" i="9"/>
  <c r="P197" i="9"/>
  <c r="P198" i="9"/>
  <c r="P199" i="9"/>
  <c r="P200" i="9"/>
  <c r="P201" i="9"/>
  <c r="P202" i="9"/>
  <c r="P203" i="9"/>
  <c r="P204" i="9"/>
  <c r="P205" i="9"/>
  <c r="P206" i="9"/>
  <c r="P207" i="9"/>
  <c r="P208" i="9"/>
  <c r="P209" i="9"/>
  <c r="P210" i="9"/>
  <c r="P211" i="9"/>
  <c r="P212" i="9"/>
  <c r="P213" i="9"/>
  <c r="P214" i="9"/>
  <c r="P215" i="9"/>
  <c r="P216" i="9"/>
  <c r="P217" i="9"/>
  <c r="P218" i="9"/>
  <c r="P219" i="9"/>
  <c r="P220" i="9"/>
  <c r="P221" i="9"/>
  <c r="P222" i="9"/>
  <c r="P223" i="9"/>
  <c r="P224" i="9"/>
  <c r="P225" i="9"/>
  <c r="P226" i="9"/>
  <c r="P227" i="9"/>
  <c r="P228" i="9"/>
  <c r="P229" i="9"/>
  <c r="P230" i="9"/>
  <c r="P231" i="9"/>
  <c r="P232" i="9"/>
  <c r="P233" i="9"/>
  <c r="P234" i="9"/>
  <c r="P235" i="9"/>
  <c r="P236" i="9"/>
  <c r="P237" i="9"/>
  <c r="P238" i="9"/>
  <c r="P239" i="9"/>
  <c r="P240" i="9"/>
  <c r="P241" i="9"/>
  <c r="P242" i="9"/>
  <c r="P243" i="9"/>
  <c r="P244" i="9"/>
  <c r="P245" i="9"/>
  <c r="P246" i="9"/>
  <c r="P247" i="9"/>
  <c r="P248" i="9"/>
  <c r="P249" i="9"/>
  <c r="P250" i="9"/>
  <c r="P251" i="9"/>
  <c r="P252" i="9"/>
  <c r="P253" i="9"/>
  <c r="P254" i="9"/>
  <c r="P255" i="9"/>
  <c r="P3" i="9"/>
  <c r="N4" i="9"/>
  <c r="N5" i="9"/>
  <c r="N6" i="9"/>
  <c r="N7" i="9"/>
  <c r="N8" i="9"/>
  <c r="N9" i="9"/>
  <c r="N10" i="9"/>
  <c r="N11" i="9"/>
  <c r="N12" i="9"/>
  <c r="N13" i="9"/>
  <c r="N14" i="9"/>
  <c r="N15" i="9"/>
  <c r="N16" i="9"/>
  <c r="N17" i="9"/>
  <c r="N18" i="9"/>
  <c r="N19" i="9"/>
  <c r="N20" i="9"/>
  <c r="N21" i="9"/>
  <c r="N22" i="9"/>
  <c r="N23" i="9"/>
  <c r="N24" i="9"/>
  <c r="N25" i="9"/>
  <c r="N26" i="9"/>
  <c r="N27" i="9"/>
  <c r="N28" i="9"/>
  <c r="N29" i="9"/>
  <c r="N30" i="9"/>
  <c r="N31" i="9"/>
  <c r="N32" i="9"/>
  <c r="N33" i="9"/>
  <c r="N34" i="9"/>
  <c r="N35" i="9"/>
  <c r="N36" i="9"/>
  <c r="N37" i="9"/>
  <c r="N38" i="9"/>
  <c r="N39" i="9"/>
  <c r="N40" i="9"/>
  <c r="N41" i="9"/>
  <c r="N42" i="9"/>
  <c r="N43" i="9"/>
  <c r="N44" i="9"/>
  <c r="N45" i="9"/>
  <c r="N46" i="9"/>
  <c r="N47" i="9"/>
  <c r="N48" i="9"/>
  <c r="N49" i="9"/>
  <c r="N50" i="9"/>
  <c r="N51" i="9"/>
  <c r="N52" i="9"/>
  <c r="N53" i="9"/>
  <c r="N54" i="9"/>
  <c r="N55" i="9"/>
  <c r="N56" i="9"/>
  <c r="N57" i="9"/>
  <c r="N58" i="9"/>
  <c r="N59" i="9"/>
  <c r="N60" i="9"/>
  <c r="N61" i="9"/>
  <c r="N62" i="9"/>
  <c r="N63" i="9"/>
  <c r="N64" i="9"/>
  <c r="N65" i="9"/>
  <c r="N66" i="9"/>
  <c r="N67" i="9"/>
  <c r="N68" i="9"/>
  <c r="N69" i="9"/>
  <c r="N70" i="9"/>
  <c r="N71" i="9"/>
  <c r="N72" i="9"/>
  <c r="N73" i="9"/>
  <c r="N74" i="9"/>
  <c r="N75" i="9"/>
  <c r="N76" i="9"/>
  <c r="N77" i="9"/>
  <c r="N78" i="9"/>
  <c r="N79" i="9"/>
  <c r="N80" i="9"/>
  <c r="N81" i="9"/>
  <c r="N82" i="9"/>
  <c r="N83" i="9"/>
  <c r="N84" i="9"/>
  <c r="N85" i="9"/>
  <c r="N86" i="9"/>
  <c r="N87" i="9"/>
  <c r="N88" i="9"/>
  <c r="N89" i="9"/>
  <c r="N90" i="9"/>
  <c r="N91" i="9"/>
  <c r="N92" i="9"/>
  <c r="N93" i="9"/>
  <c r="N94" i="9"/>
  <c r="N95" i="9"/>
  <c r="N96" i="9"/>
  <c r="N97" i="9"/>
  <c r="N98" i="9"/>
  <c r="N99" i="9"/>
  <c r="N100" i="9"/>
  <c r="N101" i="9"/>
  <c r="N102" i="9"/>
  <c r="N103" i="9"/>
  <c r="N104" i="9"/>
  <c r="N105" i="9"/>
  <c r="N106" i="9"/>
  <c r="N107" i="9"/>
  <c r="N108" i="9"/>
  <c r="N109" i="9"/>
  <c r="N110" i="9"/>
  <c r="N111" i="9"/>
  <c r="N112" i="9"/>
  <c r="N113" i="9"/>
  <c r="N114" i="9"/>
  <c r="N115" i="9"/>
  <c r="N116" i="9"/>
  <c r="N117" i="9"/>
  <c r="N118" i="9"/>
  <c r="N119" i="9"/>
  <c r="N120" i="9"/>
  <c r="N121" i="9"/>
  <c r="N122" i="9"/>
  <c r="N123" i="9"/>
  <c r="N124" i="9"/>
  <c r="N125" i="9"/>
  <c r="N126" i="9"/>
  <c r="N127" i="9"/>
  <c r="N128" i="9"/>
  <c r="N129" i="9"/>
  <c r="N130" i="9"/>
  <c r="N131" i="9"/>
  <c r="N132" i="9"/>
  <c r="N133" i="9"/>
  <c r="N134" i="9"/>
  <c r="N135" i="9"/>
  <c r="N136" i="9"/>
  <c r="N137" i="9"/>
  <c r="N138" i="9"/>
  <c r="N139" i="9"/>
  <c r="N140" i="9"/>
  <c r="N141" i="9"/>
  <c r="N142" i="9"/>
  <c r="N143" i="9"/>
  <c r="N144" i="9"/>
  <c r="N145" i="9"/>
  <c r="N146" i="9"/>
  <c r="N147" i="9"/>
  <c r="N148" i="9"/>
  <c r="N149" i="9"/>
  <c r="N150" i="9"/>
  <c r="N151" i="9"/>
  <c r="N152" i="9"/>
  <c r="N153" i="9"/>
  <c r="N154" i="9"/>
  <c r="N155" i="9"/>
  <c r="N156" i="9"/>
  <c r="N157" i="9"/>
  <c r="N158" i="9"/>
  <c r="N159" i="9"/>
  <c r="N160" i="9"/>
  <c r="N161" i="9"/>
  <c r="N162" i="9"/>
  <c r="N163" i="9"/>
  <c r="N164" i="9"/>
  <c r="N165" i="9"/>
  <c r="N166" i="9"/>
  <c r="N167" i="9"/>
  <c r="N168" i="9"/>
  <c r="N169" i="9"/>
  <c r="N170" i="9"/>
  <c r="N171" i="9"/>
  <c r="N172" i="9"/>
  <c r="N173" i="9"/>
  <c r="N174" i="9"/>
  <c r="N175" i="9"/>
  <c r="N176" i="9"/>
  <c r="N177" i="9"/>
  <c r="N178" i="9"/>
  <c r="N179" i="9"/>
  <c r="N180" i="9"/>
  <c r="N181" i="9"/>
  <c r="N182" i="9"/>
  <c r="N183" i="9"/>
  <c r="N184" i="9"/>
  <c r="N185" i="9"/>
  <c r="N186" i="9"/>
  <c r="N187" i="9"/>
  <c r="N188" i="9"/>
  <c r="N189" i="9"/>
  <c r="N190" i="9"/>
  <c r="N191" i="9"/>
  <c r="N192" i="9"/>
  <c r="N193" i="9"/>
  <c r="N194" i="9"/>
  <c r="N195" i="9"/>
  <c r="N196" i="9"/>
  <c r="N197" i="9"/>
  <c r="N198" i="9"/>
  <c r="N199" i="9"/>
  <c r="N200" i="9"/>
  <c r="N201" i="9"/>
  <c r="N202" i="9"/>
  <c r="N203" i="9"/>
  <c r="N204" i="9"/>
  <c r="N205" i="9"/>
  <c r="N206" i="9"/>
  <c r="N207" i="9"/>
  <c r="N208" i="9"/>
  <c r="N209" i="9"/>
  <c r="N210" i="9"/>
  <c r="N211" i="9"/>
  <c r="N212" i="9"/>
  <c r="N213" i="9"/>
  <c r="N214" i="9"/>
  <c r="N215" i="9"/>
  <c r="N216" i="9"/>
  <c r="N217" i="9"/>
  <c r="N218" i="9"/>
  <c r="N219" i="9"/>
  <c r="N220" i="9"/>
  <c r="N221" i="9"/>
  <c r="N222" i="9"/>
  <c r="N223" i="9"/>
  <c r="N224" i="9"/>
  <c r="N225" i="9"/>
  <c r="N226" i="9"/>
  <c r="N227" i="9"/>
  <c r="N228" i="9"/>
  <c r="N229" i="9"/>
  <c r="N230" i="9"/>
  <c r="N231" i="9"/>
  <c r="N232" i="9"/>
  <c r="N233" i="9"/>
  <c r="N234" i="9"/>
  <c r="N235" i="9"/>
  <c r="N236" i="9"/>
  <c r="N237" i="9"/>
  <c r="N238" i="9"/>
  <c r="N239" i="9"/>
  <c r="N240" i="9"/>
  <c r="N241" i="9"/>
  <c r="N242" i="9"/>
  <c r="N243" i="9"/>
  <c r="N244" i="9"/>
  <c r="N245" i="9"/>
  <c r="N246" i="9"/>
  <c r="N247" i="9"/>
  <c r="N248" i="9"/>
  <c r="N249" i="9"/>
  <c r="N250" i="9"/>
  <c r="N251" i="9"/>
  <c r="N252" i="9"/>
  <c r="N253" i="9"/>
  <c r="N254" i="9"/>
  <c r="N255" i="9"/>
  <c r="N3" i="9"/>
  <c r="L4" i="9"/>
  <c r="L5" i="9"/>
  <c r="L6" i="9"/>
  <c r="L7" i="9"/>
  <c r="L8" i="9"/>
  <c r="L9" i="9"/>
  <c r="L10" i="9"/>
  <c r="L11" i="9"/>
  <c r="L12" i="9"/>
  <c r="L13" i="9"/>
  <c r="L14" i="9"/>
  <c r="L15" i="9"/>
  <c r="L16" i="9"/>
  <c r="L17" i="9"/>
  <c r="L18" i="9"/>
  <c r="L19" i="9"/>
  <c r="L20" i="9"/>
  <c r="L21" i="9"/>
  <c r="L22" i="9"/>
  <c r="L23" i="9"/>
  <c r="L24" i="9"/>
  <c r="L25" i="9"/>
  <c r="L26" i="9"/>
  <c r="L27" i="9"/>
  <c r="L28" i="9"/>
  <c r="L29" i="9"/>
  <c r="L30" i="9"/>
  <c r="L31" i="9"/>
  <c r="L32" i="9"/>
  <c r="L33" i="9"/>
  <c r="L34" i="9"/>
  <c r="L35" i="9"/>
  <c r="L36" i="9"/>
  <c r="L37" i="9"/>
  <c r="L38" i="9"/>
  <c r="L39" i="9"/>
  <c r="L40" i="9"/>
  <c r="L41" i="9"/>
  <c r="L42" i="9"/>
  <c r="L43" i="9"/>
  <c r="L44" i="9"/>
  <c r="L45" i="9"/>
  <c r="L46" i="9"/>
  <c r="L47" i="9"/>
  <c r="L48" i="9"/>
  <c r="L49" i="9"/>
  <c r="L50" i="9"/>
  <c r="L51" i="9"/>
  <c r="L52" i="9"/>
  <c r="L53" i="9"/>
  <c r="L54" i="9"/>
  <c r="L55" i="9"/>
  <c r="L56" i="9"/>
  <c r="L57" i="9"/>
  <c r="L58" i="9"/>
  <c r="L59" i="9"/>
  <c r="L60" i="9"/>
  <c r="L61" i="9"/>
  <c r="L62" i="9"/>
  <c r="L63" i="9"/>
  <c r="L64" i="9"/>
  <c r="L65" i="9"/>
  <c r="L66" i="9"/>
  <c r="L67" i="9"/>
  <c r="L68" i="9"/>
  <c r="L69" i="9"/>
  <c r="L70" i="9"/>
  <c r="L71" i="9"/>
  <c r="L72" i="9"/>
  <c r="L73" i="9"/>
  <c r="L74" i="9"/>
  <c r="L75" i="9"/>
  <c r="L76" i="9"/>
  <c r="L77" i="9"/>
  <c r="L78" i="9"/>
  <c r="L79" i="9"/>
  <c r="L80" i="9"/>
  <c r="L81" i="9"/>
  <c r="L82" i="9"/>
  <c r="L83" i="9"/>
  <c r="L84" i="9"/>
  <c r="L85" i="9"/>
  <c r="L86" i="9"/>
  <c r="L87" i="9"/>
  <c r="L88" i="9"/>
  <c r="L89" i="9"/>
  <c r="L90" i="9"/>
  <c r="L91" i="9"/>
  <c r="L92" i="9"/>
  <c r="L93" i="9"/>
  <c r="L94" i="9"/>
  <c r="L95" i="9"/>
  <c r="L96" i="9"/>
  <c r="L97" i="9"/>
  <c r="L98" i="9"/>
  <c r="L99" i="9"/>
  <c r="L100" i="9"/>
  <c r="L101" i="9"/>
  <c r="L102" i="9"/>
  <c r="L103" i="9"/>
  <c r="L104" i="9"/>
  <c r="L105" i="9"/>
  <c r="L106" i="9"/>
  <c r="L107" i="9"/>
  <c r="L108" i="9"/>
  <c r="L109" i="9"/>
  <c r="L110" i="9"/>
  <c r="L111" i="9"/>
  <c r="L112" i="9"/>
  <c r="L113" i="9"/>
  <c r="L114" i="9"/>
  <c r="L115" i="9"/>
  <c r="L116" i="9"/>
  <c r="L117" i="9"/>
  <c r="L118" i="9"/>
  <c r="L119" i="9"/>
  <c r="L120" i="9"/>
  <c r="L121" i="9"/>
  <c r="L122" i="9"/>
  <c r="L123" i="9"/>
  <c r="L124" i="9"/>
  <c r="L125" i="9"/>
  <c r="L126" i="9"/>
  <c r="L127" i="9"/>
  <c r="L128" i="9"/>
  <c r="L129" i="9"/>
  <c r="L130" i="9"/>
  <c r="L131" i="9"/>
  <c r="L132" i="9"/>
  <c r="L133" i="9"/>
  <c r="L134" i="9"/>
  <c r="L135" i="9"/>
  <c r="L136" i="9"/>
  <c r="L137" i="9"/>
  <c r="L138" i="9"/>
  <c r="L139" i="9"/>
  <c r="L140" i="9"/>
  <c r="L141" i="9"/>
  <c r="L142" i="9"/>
  <c r="L143" i="9"/>
  <c r="L144" i="9"/>
  <c r="L145" i="9"/>
  <c r="L146" i="9"/>
  <c r="L147" i="9"/>
  <c r="L148" i="9"/>
  <c r="L149" i="9"/>
  <c r="L150" i="9"/>
  <c r="L151" i="9"/>
  <c r="L152" i="9"/>
  <c r="L153" i="9"/>
  <c r="L154" i="9"/>
  <c r="L155" i="9"/>
  <c r="L156" i="9"/>
  <c r="L157" i="9"/>
  <c r="L158" i="9"/>
  <c r="L159" i="9"/>
  <c r="L160" i="9"/>
  <c r="L161" i="9"/>
  <c r="L162" i="9"/>
  <c r="L163" i="9"/>
  <c r="L164" i="9"/>
  <c r="L165" i="9"/>
  <c r="L166" i="9"/>
  <c r="L167" i="9"/>
  <c r="L168" i="9"/>
  <c r="L169" i="9"/>
  <c r="L170" i="9"/>
  <c r="L171" i="9"/>
  <c r="L172" i="9"/>
  <c r="L173" i="9"/>
  <c r="L174" i="9"/>
  <c r="L175" i="9"/>
  <c r="L176" i="9"/>
  <c r="L177" i="9"/>
  <c r="L178" i="9"/>
  <c r="L179" i="9"/>
  <c r="L180" i="9"/>
  <c r="L181" i="9"/>
  <c r="L182" i="9"/>
  <c r="L183" i="9"/>
  <c r="L184" i="9"/>
  <c r="L185" i="9"/>
  <c r="L186" i="9"/>
  <c r="L187" i="9"/>
  <c r="L188" i="9"/>
  <c r="L189" i="9"/>
  <c r="L190" i="9"/>
  <c r="L191" i="9"/>
  <c r="L192" i="9"/>
  <c r="L193" i="9"/>
  <c r="L194" i="9"/>
  <c r="L195" i="9"/>
  <c r="L196" i="9"/>
  <c r="L197" i="9"/>
  <c r="L198" i="9"/>
  <c r="L199" i="9"/>
  <c r="L200" i="9"/>
  <c r="L201" i="9"/>
  <c r="L202" i="9"/>
  <c r="L203" i="9"/>
  <c r="L204" i="9"/>
  <c r="L205" i="9"/>
  <c r="L206" i="9"/>
  <c r="L207" i="9"/>
  <c r="L208" i="9"/>
  <c r="L209" i="9"/>
  <c r="L210" i="9"/>
  <c r="L211" i="9"/>
  <c r="L212" i="9"/>
  <c r="L213" i="9"/>
  <c r="L214" i="9"/>
  <c r="L215" i="9"/>
  <c r="L216" i="9"/>
  <c r="L217" i="9"/>
  <c r="L218" i="9"/>
  <c r="L219" i="9"/>
  <c r="L220" i="9"/>
  <c r="L221" i="9"/>
  <c r="L222" i="9"/>
  <c r="L223" i="9"/>
  <c r="L224" i="9"/>
  <c r="L225" i="9"/>
  <c r="L226" i="9"/>
  <c r="L227" i="9"/>
  <c r="L228" i="9"/>
  <c r="L229" i="9"/>
  <c r="L230" i="9"/>
  <c r="L231" i="9"/>
  <c r="L232" i="9"/>
  <c r="L233" i="9"/>
  <c r="L234" i="9"/>
  <c r="L235" i="9"/>
  <c r="L236" i="9"/>
  <c r="L237" i="9"/>
  <c r="L238" i="9"/>
  <c r="L239" i="9"/>
  <c r="L240" i="9"/>
  <c r="L241" i="9"/>
  <c r="L242" i="9"/>
  <c r="L243" i="9"/>
  <c r="L244" i="9"/>
  <c r="L245" i="9"/>
  <c r="L246" i="9"/>
  <c r="L247" i="9"/>
  <c r="L248" i="9"/>
  <c r="L249" i="9"/>
  <c r="L250" i="9"/>
  <c r="L251" i="9"/>
  <c r="L252" i="9"/>
  <c r="L253" i="9"/>
  <c r="L254" i="9"/>
  <c r="L255" i="9"/>
  <c r="L3" i="9"/>
  <c r="J4" i="9"/>
  <c r="J5" i="9"/>
  <c r="J6" i="9"/>
  <c r="J7" i="9"/>
  <c r="J8" i="9"/>
  <c r="J9" i="9"/>
  <c r="J10" i="9"/>
  <c r="J11" i="9"/>
  <c r="J12" i="9"/>
  <c r="J13" i="9"/>
  <c r="J14" i="9"/>
  <c r="J15" i="9"/>
  <c r="J16" i="9"/>
  <c r="J17" i="9"/>
  <c r="J18" i="9"/>
  <c r="J19" i="9"/>
  <c r="J20" i="9"/>
  <c r="J21" i="9"/>
  <c r="J22" i="9"/>
  <c r="J23" i="9"/>
  <c r="J24" i="9"/>
  <c r="J25" i="9"/>
  <c r="J26" i="9"/>
  <c r="J27" i="9"/>
  <c r="J28" i="9"/>
  <c r="J29" i="9"/>
  <c r="J30" i="9"/>
  <c r="J31" i="9"/>
  <c r="J32" i="9"/>
  <c r="J33" i="9"/>
  <c r="J34" i="9"/>
  <c r="J35" i="9"/>
  <c r="J36" i="9"/>
  <c r="J37" i="9"/>
  <c r="J38" i="9"/>
  <c r="J39" i="9"/>
  <c r="J40" i="9"/>
  <c r="J41" i="9"/>
  <c r="J42" i="9"/>
  <c r="J43" i="9"/>
  <c r="J44" i="9"/>
  <c r="J45" i="9"/>
  <c r="J46" i="9"/>
  <c r="J47" i="9"/>
  <c r="J48" i="9"/>
  <c r="J49" i="9"/>
  <c r="J50" i="9"/>
  <c r="J51" i="9"/>
  <c r="J52" i="9"/>
  <c r="J53" i="9"/>
  <c r="J54" i="9"/>
  <c r="J55" i="9"/>
  <c r="J56" i="9"/>
  <c r="J57" i="9"/>
  <c r="J58" i="9"/>
  <c r="J59" i="9"/>
  <c r="J60" i="9"/>
  <c r="J61" i="9"/>
  <c r="J62" i="9"/>
  <c r="J63" i="9"/>
  <c r="J64" i="9"/>
  <c r="J65" i="9"/>
  <c r="J66" i="9"/>
  <c r="J67" i="9"/>
  <c r="J68" i="9"/>
  <c r="J69" i="9"/>
  <c r="J70" i="9"/>
  <c r="J71" i="9"/>
  <c r="J72" i="9"/>
  <c r="J73" i="9"/>
  <c r="J74" i="9"/>
  <c r="J75" i="9"/>
  <c r="J76" i="9"/>
  <c r="J77" i="9"/>
  <c r="J78" i="9"/>
  <c r="J79" i="9"/>
  <c r="J80" i="9"/>
  <c r="J81" i="9"/>
  <c r="J82" i="9"/>
  <c r="J83" i="9"/>
  <c r="J84" i="9"/>
  <c r="J85" i="9"/>
  <c r="J86" i="9"/>
  <c r="J87" i="9"/>
  <c r="J88" i="9"/>
  <c r="J89" i="9"/>
  <c r="J90" i="9"/>
  <c r="J91" i="9"/>
  <c r="J92" i="9"/>
  <c r="J93" i="9"/>
  <c r="J94" i="9"/>
  <c r="J95" i="9"/>
  <c r="J96" i="9"/>
  <c r="J97" i="9"/>
  <c r="J98" i="9"/>
  <c r="J99" i="9"/>
  <c r="J100" i="9"/>
  <c r="J101" i="9"/>
  <c r="J102" i="9"/>
  <c r="J103" i="9"/>
  <c r="J104" i="9"/>
  <c r="J105" i="9"/>
  <c r="J106" i="9"/>
  <c r="J107" i="9"/>
  <c r="J108" i="9"/>
  <c r="J109" i="9"/>
  <c r="J110" i="9"/>
  <c r="J111" i="9"/>
  <c r="J112" i="9"/>
  <c r="J113" i="9"/>
  <c r="J114" i="9"/>
  <c r="J115" i="9"/>
  <c r="J116" i="9"/>
  <c r="J117" i="9"/>
  <c r="J118" i="9"/>
  <c r="J119" i="9"/>
  <c r="J120" i="9"/>
  <c r="J121" i="9"/>
  <c r="J122" i="9"/>
  <c r="J123" i="9"/>
  <c r="J124" i="9"/>
  <c r="J125" i="9"/>
  <c r="J126" i="9"/>
  <c r="J127" i="9"/>
  <c r="J128" i="9"/>
  <c r="J129" i="9"/>
  <c r="J130" i="9"/>
  <c r="J131" i="9"/>
  <c r="J132" i="9"/>
  <c r="J133" i="9"/>
  <c r="J134" i="9"/>
  <c r="J135" i="9"/>
  <c r="J136" i="9"/>
  <c r="J137" i="9"/>
  <c r="J138" i="9"/>
  <c r="J139" i="9"/>
  <c r="J140" i="9"/>
  <c r="J141" i="9"/>
  <c r="J142" i="9"/>
  <c r="J143" i="9"/>
  <c r="J144" i="9"/>
  <c r="J145" i="9"/>
  <c r="J146" i="9"/>
  <c r="J147" i="9"/>
  <c r="J148" i="9"/>
  <c r="J149" i="9"/>
  <c r="J150" i="9"/>
  <c r="J151" i="9"/>
  <c r="J152" i="9"/>
  <c r="J153" i="9"/>
  <c r="J154" i="9"/>
  <c r="J155" i="9"/>
  <c r="J156" i="9"/>
  <c r="J157" i="9"/>
  <c r="J158" i="9"/>
  <c r="J159" i="9"/>
  <c r="J160" i="9"/>
  <c r="J161" i="9"/>
  <c r="J162" i="9"/>
  <c r="J163" i="9"/>
  <c r="J164" i="9"/>
  <c r="J165" i="9"/>
  <c r="J166" i="9"/>
  <c r="J167" i="9"/>
  <c r="J168" i="9"/>
  <c r="J169" i="9"/>
  <c r="J170" i="9"/>
  <c r="J171" i="9"/>
  <c r="J172" i="9"/>
  <c r="J173" i="9"/>
  <c r="J174" i="9"/>
  <c r="J175" i="9"/>
  <c r="J176" i="9"/>
  <c r="J177" i="9"/>
  <c r="J178" i="9"/>
  <c r="J179" i="9"/>
  <c r="J180" i="9"/>
  <c r="J181" i="9"/>
  <c r="J182" i="9"/>
  <c r="J183" i="9"/>
  <c r="J184" i="9"/>
  <c r="J185" i="9"/>
  <c r="J186" i="9"/>
  <c r="J187" i="9"/>
  <c r="J188" i="9"/>
  <c r="J189" i="9"/>
  <c r="J190" i="9"/>
  <c r="J191" i="9"/>
  <c r="J192" i="9"/>
  <c r="J193" i="9"/>
  <c r="J194" i="9"/>
  <c r="J195" i="9"/>
  <c r="J196" i="9"/>
  <c r="J197" i="9"/>
  <c r="J198" i="9"/>
  <c r="J199" i="9"/>
  <c r="J200" i="9"/>
  <c r="J201" i="9"/>
  <c r="J202" i="9"/>
  <c r="J203" i="9"/>
  <c r="J204" i="9"/>
  <c r="J205" i="9"/>
  <c r="J206" i="9"/>
  <c r="J207" i="9"/>
  <c r="J208" i="9"/>
  <c r="J209" i="9"/>
  <c r="J210" i="9"/>
  <c r="J211" i="9"/>
  <c r="J212" i="9"/>
  <c r="J213" i="9"/>
  <c r="J214" i="9"/>
  <c r="J215" i="9"/>
  <c r="J216" i="9"/>
  <c r="J217" i="9"/>
  <c r="J218" i="9"/>
  <c r="J219" i="9"/>
  <c r="J220" i="9"/>
  <c r="J221" i="9"/>
  <c r="J222" i="9"/>
  <c r="J223" i="9"/>
  <c r="J224" i="9"/>
  <c r="J225" i="9"/>
  <c r="J226" i="9"/>
  <c r="J227" i="9"/>
  <c r="J228" i="9"/>
  <c r="J229" i="9"/>
  <c r="J230" i="9"/>
  <c r="J231" i="9"/>
  <c r="J232" i="9"/>
  <c r="J233" i="9"/>
  <c r="J234" i="9"/>
  <c r="J235" i="9"/>
  <c r="J236" i="9"/>
  <c r="J237" i="9"/>
  <c r="J238" i="9"/>
  <c r="J239" i="9"/>
  <c r="J240" i="9"/>
  <c r="J241" i="9"/>
  <c r="J242" i="9"/>
  <c r="J243" i="9"/>
  <c r="J244" i="9"/>
  <c r="J245" i="9"/>
  <c r="J246" i="9"/>
  <c r="J247" i="9"/>
  <c r="J248" i="9"/>
  <c r="J249" i="9"/>
  <c r="J250" i="9"/>
  <c r="J251" i="9"/>
  <c r="J252" i="9"/>
  <c r="J253" i="9"/>
  <c r="J254" i="9"/>
  <c r="J255" i="9"/>
  <c r="J3" i="9"/>
  <c r="H4" i="9"/>
  <c r="H5" i="9"/>
  <c r="H6" i="9"/>
  <c r="H7" i="9"/>
  <c r="H8" i="9"/>
  <c r="H9" i="9"/>
  <c r="H10" i="9"/>
  <c r="H11" i="9"/>
  <c r="H12" i="9"/>
  <c r="H13" i="9"/>
  <c r="H14" i="9"/>
  <c r="H15" i="9"/>
  <c r="H16" i="9"/>
  <c r="H256" i="9" s="1"/>
  <c r="H17" i="9"/>
  <c r="H18" i="9"/>
  <c r="H19" i="9"/>
  <c r="H20" i="9"/>
  <c r="H21" i="9"/>
  <c r="H22" i="9"/>
  <c r="H23" i="9"/>
  <c r="H24" i="9"/>
  <c r="H25" i="9"/>
  <c r="H26" i="9"/>
  <c r="H27" i="9"/>
  <c r="H28" i="9"/>
  <c r="H29" i="9"/>
  <c r="H30" i="9"/>
  <c r="H31" i="9"/>
  <c r="H32" i="9"/>
  <c r="H33" i="9"/>
  <c r="H34" i="9"/>
  <c r="H35" i="9"/>
  <c r="H36" i="9"/>
  <c r="H37" i="9"/>
  <c r="H38" i="9"/>
  <c r="H39" i="9"/>
  <c r="H40" i="9"/>
  <c r="H41" i="9"/>
  <c r="H42" i="9"/>
  <c r="H43" i="9"/>
  <c r="H44" i="9"/>
  <c r="H45" i="9"/>
  <c r="H46" i="9"/>
  <c r="H47" i="9"/>
  <c r="H48" i="9"/>
  <c r="H49" i="9"/>
  <c r="H50" i="9"/>
  <c r="H51" i="9"/>
  <c r="H52" i="9"/>
  <c r="H53" i="9"/>
  <c r="H54" i="9"/>
  <c r="H55" i="9"/>
  <c r="H56" i="9"/>
  <c r="H57" i="9"/>
  <c r="H58" i="9"/>
  <c r="H59" i="9"/>
  <c r="H60" i="9"/>
  <c r="H61" i="9"/>
  <c r="H62" i="9"/>
  <c r="H63" i="9"/>
  <c r="H64" i="9"/>
  <c r="H65" i="9"/>
  <c r="H66" i="9"/>
  <c r="H67" i="9"/>
  <c r="H68" i="9"/>
  <c r="H69" i="9"/>
  <c r="H70" i="9"/>
  <c r="H71" i="9"/>
  <c r="H72" i="9"/>
  <c r="H73" i="9"/>
  <c r="H74" i="9"/>
  <c r="H75" i="9"/>
  <c r="H76" i="9"/>
  <c r="H77" i="9"/>
  <c r="H78" i="9"/>
  <c r="H79" i="9"/>
  <c r="H80" i="9"/>
  <c r="H81" i="9"/>
  <c r="H82" i="9"/>
  <c r="H83" i="9"/>
  <c r="H84" i="9"/>
  <c r="H85" i="9"/>
  <c r="H86" i="9"/>
  <c r="H87" i="9"/>
  <c r="H88" i="9"/>
  <c r="H89" i="9"/>
  <c r="H90" i="9"/>
  <c r="H91" i="9"/>
  <c r="H92" i="9"/>
  <c r="H93" i="9"/>
  <c r="H94" i="9"/>
  <c r="H95" i="9"/>
  <c r="H96" i="9"/>
  <c r="H97" i="9"/>
  <c r="H98" i="9"/>
  <c r="H99" i="9"/>
  <c r="H100" i="9"/>
  <c r="H101" i="9"/>
  <c r="H102" i="9"/>
  <c r="H103" i="9"/>
  <c r="H104" i="9"/>
  <c r="H105" i="9"/>
  <c r="H106" i="9"/>
  <c r="H107" i="9"/>
  <c r="H108" i="9"/>
  <c r="H109" i="9"/>
  <c r="H110" i="9"/>
  <c r="H111" i="9"/>
  <c r="H112" i="9"/>
  <c r="H113" i="9"/>
  <c r="H114" i="9"/>
  <c r="H115" i="9"/>
  <c r="H116" i="9"/>
  <c r="H117" i="9"/>
  <c r="H118" i="9"/>
  <c r="H119" i="9"/>
  <c r="H120" i="9"/>
  <c r="H121" i="9"/>
  <c r="H122" i="9"/>
  <c r="H123" i="9"/>
  <c r="H124" i="9"/>
  <c r="H125" i="9"/>
  <c r="H126" i="9"/>
  <c r="H127" i="9"/>
  <c r="H128" i="9"/>
  <c r="H129" i="9"/>
  <c r="H130" i="9"/>
  <c r="H131" i="9"/>
  <c r="H132" i="9"/>
  <c r="H133" i="9"/>
  <c r="H134" i="9"/>
  <c r="H135" i="9"/>
  <c r="H136" i="9"/>
  <c r="H137" i="9"/>
  <c r="H138" i="9"/>
  <c r="H139" i="9"/>
  <c r="H140" i="9"/>
  <c r="H141" i="9"/>
  <c r="H142" i="9"/>
  <c r="H143" i="9"/>
  <c r="H144" i="9"/>
  <c r="H145" i="9"/>
  <c r="H146" i="9"/>
  <c r="H147" i="9"/>
  <c r="H148" i="9"/>
  <c r="H149" i="9"/>
  <c r="H150" i="9"/>
  <c r="H151" i="9"/>
  <c r="H152" i="9"/>
  <c r="H153" i="9"/>
  <c r="H154" i="9"/>
  <c r="H155" i="9"/>
  <c r="H156" i="9"/>
  <c r="H157" i="9"/>
  <c r="H158" i="9"/>
  <c r="H159" i="9"/>
  <c r="H160" i="9"/>
  <c r="H161" i="9"/>
  <c r="H162" i="9"/>
  <c r="H163" i="9"/>
  <c r="H164" i="9"/>
  <c r="H165" i="9"/>
  <c r="H166" i="9"/>
  <c r="H167" i="9"/>
  <c r="H168" i="9"/>
  <c r="H169" i="9"/>
  <c r="H170" i="9"/>
  <c r="H171" i="9"/>
  <c r="H172" i="9"/>
  <c r="H173" i="9"/>
  <c r="H174" i="9"/>
  <c r="H175" i="9"/>
  <c r="H176" i="9"/>
  <c r="H177" i="9"/>
  <c r="H178" i="9"/>
  <c r="H179" i="9"/>
  <c r="H180" i="9"/>
  <c r="H181" i="9"/>
  <c r="H182" i="9"/>
  <c r="H183" i="9"/>
  <c r="H184" i="9"/>
  <c r="H185" i="9"/>
  <c r="H186" i="9"/>
  <c r="H187" i="9"/>
  <c r="H188" i="9"/>
  <c r="H189" i="9"/>
  <c r="H190" i="9"/>
  <c r="H191" i="9"/>
  <c r="H192" i="9"/>
  <c r="H193" i="9"/>
  <c r="H194" i="9"/>
  <c r="H195" i="9"/>
  <c r="H196" i="9"/>
  <c r="H197" i="9"/>
  <c r="H198" i="9"/>
  <c r="H199" i="9"/>
  <c r="H200" i="9"/>
  <c r="H201" i="9"/>
  <c r="H202" i="9"/>
  <c r="H203" i="9"/>
  <c r="H204" i="9"/>
  <c r="H205" i="9"/>
  <c r="H206" i="9"/>
  <c r="H207" i="9"/>
  <c r="H208" i="9"/>
  <c r="H209" i="9"/>
  <c r="H210" i="9"/>
  <c r="H211" i="9"/>
  <c r="H212" i="9"/>
  <c r="H213" i="9"/>
  <c r="H214" i="9"/>
  <c r="H215" i="9"/>
  <c r="H216" i="9"/>
  <c r="H217" i="9"/>
  <c r="H218" i="9"/>
  <c r="H219" i="9"/>
  <c r="H220" i="9"/>
  <c r="H221" i="9"/>
  <c r="H222" i="9"/>
  <c r="H223" i="9"/>
  <c r="H224" i="9"/>
  <c r="H225" i="9"/>
  <c r="H226" i="9"/>
  <c r="H227" i="9"/>
  <c r="H228" i="9"/>
  <c r="H229" i="9"/>
  <c r="H230" i="9"/>
  <c r="H231" i="9"/>
  <c r="H232" i="9"/>
  <c r="H233" i="9"/>
  <c r="H234" i="9"/>
  <c r="H235" i="9"/>
  <c r="H236" i="9"/>
  <c r="H237" i="9"/>
  <c r="H238" i="9"/>
  <c r="H239" i="9"/>
  <c r="H240" i="9"/>
  <c r="H241" i="9"/>
  <c r="H242" i="9"/>
  <c r="H243" i="9"/>
  <c r="H244" i="9"/>
  <c r="H245" i="9"/>
  <c r="H246" i="9"/>
  <c r="H247" i="9"/>
  <c r="H248" i="9"/>
  <c r="H249" i="9"/>
  <c r="H250" i="9"/>
  <c r="H251" i="9"/>
  <c r="H252" i="9"/>
  <c r="H253" i="9"/>
  <c r="H254" i="9"/>
  <c r="H255" i="9"/>
  <c r="H3" i="9"/>
  <c r="F256" i="9"/>
  <c r="J256" i="9" l="1"/>
  <c r="N256" i="9"/>
  <c r="P256" i="9"/>
  <c r="L256" i="9"/>
  <c r="G33" i="9"/>
  <c r="G90" i="9"/>
  <c r="G12" i="9"/>
  <c r="G13" i="9"/>
  <c r="G34" i="9"/>
  <c r="G130" i="9"/>
  <c r="G131" i="9"/>
  <c r="G132" i="9"/>
  <c r="G133" i="9"/>
  <c r="G134" i="9"/>
  <c r="G10" i="9"/>
  <c r="G126" i="9"/>
  <c r="G200" i="9"/>
  <c r="G172" i="9"/>
  <c r="G35" i="9"/>
  <c r="G65" i="9"/>
  <c r="G66" i="9"/>
  <c r="G168" i="9"/>
  <c r="G67" i="9"/>
  <c r="G113" i="9"/>
  <c r="G32" i="9"/>
  <c r="G68" i="9"/>
  <c r="G69" i="9"/>
  <c r="G114" i="9"/>
  <c r="G205" i="9"/>
  <c r="G206" i="9"/>
  <c r="G91" i="9"/>
  <c r="G92" i="9"/>
  <c r="G93" i="9"/>
  <c r="G94" i="9"/>
  <c r="G95" i="9"/>
  <c r="G96" i="9"/>
  <c r="G36" i="9"/>
  <c r="G190" i="9"/>
  <c r="G207" i="9"/>
  <c r="G14" i="9"/>
  <c r="G37" i="9"/>
  <c r="G173" i="9"/>
  <c r="G224" i="9"/>
  <c r="G135" i="9"/>
  <c r="G136" i="9"/>
  <c r="G27" i="9"/>
  <c r="G70" i="9"/>
  <c r="G21" i="9"/>
  <c r="G169" i="9"/>
  <c r="G3" i="9"/>
  <c r="G191" i="9"/>
  <c r="G28" i="9"/>
  <c r="G71" i="9"/>
  <c r="G72" i="9"/>
  <c r="G97" i="9"/>
  <c r="G38" i="9"/>
  <c r="G24" i="9"/>
  <c r="G137" i="9"/>
  <c r="G138" i="9"/>
  <c r="G118" i="9"/>
  <c r="G119" i="9"/>
  <c r="G139" i="9"/>
  <c r="G225" i="9"/>
  <c r="G226" i="9"/>
  <c r="G227" i="9"/>
  <c r="G228" i="9"/>
  <c r="G39" i="9"/>
  <c r="G140" i="9"/>
  <c r="G108" i="9"/>
  <c r="G109" i="9"/>
  <c r="G253" i="9"/>
  <c r="G40" i="9"/>
  <c r="G25" i="9"/>
  <c r="G73" i="9"/>
  <c r="G74" i="9"/>
  <c r="G192" i="9"/>
  <c r="G75" i="9"/>
  <c r="G141" i="9"/>
  <c r="G76" i="9"/>
  <c r="G98" i="9"/>
  <c r="G229" i="9"/>
  <c r="G230" i="9"/>
  <c r="G231" i="9"/>
  <c r="G232" i="9"/>
  <c r="G142" i="9"/>
  <c r="G143" i="9"/>
  <c r="G63" i="9"/>
  <c r="G233" i="9"/>
  <c r="G77" i="9"/>
  <c r="G144" i="9"/>
  <c r="G145" i="9"/>
  <c r="G99" i="9"/>
  <c r="G174" i="9"/>
  <c r="G254" i="9"/>
  <c r="G255" i="9"/>
  <c r="G234" i="9"/>
  <c r="G235" i="9"/>
  <c r="G201" i="9"/>
  <c r="G8" i="9"/>
  <c r="G175" i="9"/>
  <c r="G176" i="9"/>
  <c r="G177" i="9"/>
  <c r="G208" i="9"/>
  <c r="G202" i="9"/>
  <c r="G120" i="9"/>
  <c r="G236" i="9"/>
  <c r="G237" i="9"/>
  <c r="G238" i="9"/>
  <c r="G239" i="9"/>
  <c r="G209" i="9"/>
  <c r="G178" i="9"/>
  <c r="G123" i="9"/>
  <c r="G78" i="9"/>
  <c r="G170" i="9"/>
  <c r="G18" i="9"/>
  <c r="G220" i="9"/>
  <c r="G221" i="9"/>
  <c r="G11" i="9"/>
  <c r="G115" i="9"/>
  <c r="G203" i="9"/>
  <c r="G210" i="9"/>
  <c r="G15" i="9"/>
  <c r="G16" i="9"/>
  <c r="G17" i="9"/>
  <c r="G189" i="9"/>
  <c r="G41" i="9"/>
  <c r="G42" i="9"/>
  <c r="G4" i="9"/>
  <c r="G5" i="9"/>
  <c r="G6" i="9"/>
  <c r="G146" i="9"/>
  <c r="G147" i="9"/>
  <c r="G31" i="9"/>
  <c r="G116" i="9"/>
  <c r="G193" i="9"/>
  <c r="G194" i="9"/>
  <c r="G79" i="9"/>
  <c r="G80" i="9"/>
  <c r="G43" i="9"/>
  <c r="G44" i="9"/>
  <c r="G148" i="9"/>
  <c r="G211" i="9"/>
  <c r="G212" i="9"/>
  <c r="G45" i="9"/>
  <c r="G22" i="9"/>
  <c r="G195" i="9"/>
  <c r="G196" i="9"/>
  <c r="G29" i="9"/>
  <c r="G30" i="9"/>
  <c r="G149" i="9"/>
  <c r="G117" i="9"/>
  <c r="G240" i="9"/>
  <c r="G241" i="9"/>
  <c r="G150" i="9"/>
  <c r="G204" i="9"/>
  <c r="G242" i="9"/>
  <c r="G243" i="9"/>
  <c r="G222" i="9"/>
  <c r="G151" i="9"/>
  <c r="G46" i="9"/>
  <c r="G124" i="9"/>
  <c r="G125" i="9"/>
  <c r="G152" i="9"/>
  <c r="G81" i="9"/>
  <c r="G47" i="9"/>
  <c r="G48" i="9"/>
  <c r="G49" i="9"/>
  <c r="G50" i="9"/>
  <c r="G51" i="9"/>
  <c r="G52" i="9"/>
  <c r="G213" i="9"/>
  <c r="G127" i="9"/>
  <c r="G23" i="9"/>
  <c r="G214" i="9"/>
  <c r="G179" i="9"/>
  <c r="G180" i="9"/>
  <c r="G181" i="9"/>
  <c r="G153" i="9"/>
  <c r="G182" i="9"/>
  <c r="G154" i="9"/>
  <c r="G26" i="9"/>
  <c r="G100" i="9"/>
  <c r="G101" i="9"/>
  <c r="G218" i="9"/>
  <c r="G19" i="9"/>
  <c r="G155" i="9"/>
  <c r="G156" i="9"/>
  <c r="G157" i="9"/>
  <c r="G82" i="9"/>
  <c r="G53" i="9"/>
  <c r="G54" i="9"/>
  <c r="G55" i="9"/>
  <c r="G215" i="9"/>
  <c r="G216" i="9"/>
  <c r="G158" i="9"/>
  <c r="G171" i="9"/>
  <c r="G83" i="9"/>
  <c r="G244" i="9"/>
  <c r="G102" i="9"/>
  <c r="G159" i="9"/>
  <c r="G160" i="9"/>
  <c r="G161" i="9"/>
  <c r="G84" i="9"/>
  <c r="G121" i="9"/>
  <c r="G197" i="9"/>
  <c r="G198" i="9"/>
  <c r="G217" i="9"/>
  <c r="G245" i="9"/>
  <c r="G85" i="9"/>
  <c r="G110" i="9"/>
  <c r="G246" i="9"/>
  <c r="G247" i="9"/>
  <c r="G9" i="9"/>
  <c r="G128" i="9"/>
  <c r="G162" i="9"/>
  <c r="G163" i="9"/>
  <c r="G129" i="9"/>
  <c r="G7" i="9"/>
  <c r="G103" i="9"/>
  <c r="G104" i="9"/>
  <c r="G105" i="9"/>
  <c r="G106" i="9"/>
  <c r="G164" i="9"/>
  <c r="G86" i="9"/>
  <c r="G248" i="9"/>
  <c r="G183" i="9"/>
  <c r="G184" i="9"/>
  <c r="G185" i="9"/>
  <c r="G186" i="9"/>
  <c r="G199" i="9"/>
  <c r="G57" i="9"/>
  <c r="G58" i="9"/>
  <c r="G59" i="9"/>
  <c r="G60" i="9"/>
  <c r="G61" i="9"/>
  <c r="G62" i="9"/>
  <c r="G219" i="9"/>
  <c r="G87" i="9"/>
  <c r="G88" i="9"/>
  <c r="G56" i="9"/>
  <c r="G20" i="9"/>
  <c r="G89" i="9"/>
  <c r="G107" i="9"/>
  <c r="G111" i="9"/>
  <c r="G112" i="9"/>
  <c r="G122" i="9"/>
  <c r="G187" i="9"/>
  <c r="G249" i="9"/>
  <c r="G165" i="9"/>
  <c r="G166" i="9"/>
  <c r="G167" i="9"/>
  <c r="G188" i="9"/>
  <c r="G250" i="9"/>
  <c r="G223" i="9"/>
  <c r="G251" i="9"/>
  <c r="G252" i="9"/>
  <c r="G64" i="9"/>
  <c r="G686" i="8"/>
  <c r="G202" i="8"/>
  <c r="G345" i="8"/>
  <c r="G83" i="8"/>
  <c r="G282" i="8"/>
  <c r="G346" i="8"/>
  <c r="G347" i="8"/>
  <c r="G348" i="8"/>
  <c r="G349" i="8"/>
  <c r="G446" i="8"/>
  <c r="G447" i="8"/>
  <c r="G448" i="8"/>
  <c r="G449" i="8"/>
  <c r="G46" i="8"/>
  <c r="G598" i="8"/>
  <c r="G601" i="8"/>
  <c r="G120" i="8"/>
  <c r="G92" i="8"/>
  <c r="G15" i="8"/>
  <c r="G47" i="8"/>
  <c r="G48" i="8"/>
  <c r="G49" i="8"/>
  <c r="G50" i="8"/>
  <c r="G51" i="8"/>
  <c r="G52" i="8"/>
  <c r="G53" i="8"/>
  <c r="G54" i="8"/>
  <c r="G55" i="8"/>
  <c r="G56" i="8"/>
  <c r="G57" i="8"/>
  <c r="G605" i="8"/>
  <c r="G58" i="8"/>
  <c r="G509" i="8"/>
  <c r="G606" i="8"/>
  <c r="G607" i="8"/>
  <c r="G687" i="8"/>
  <c r="G688" i="8"/>
  <c r="G689" i="8"/>
  <c r="G377" i="8"/>
  <c r="G164" i="8"/>
  <c r="G583" i="8"/>
  <c r="G584" i="8"/>
  <c r="G585" i="8"/>
  <c r="G388" i="8"/>
  <c r="G389" i="8"/>
  <c r="G390" i="8"/>
  <c r="G391" i="8"/>
  <c r="G392" i="8"/>
  <c r="G393" i="8"/>
  <c r="G394" i="8"/>
  <c r="G678" i="8"/>
  <c r="G679" i="8"/>
  <c r="G680" i="8"/>
  <c r="G681" i="8"/>
  <c r="G682" i="8"/>
  <c r="G683" i="8"/>
  <c r="G93" i="8"/>
  <c r="G94" i="8"/>
  <c r="G95" i="8"/>
  <c r="G16" i="8"/>
  <c r="G524" i="8"/>
  <c r="G226" i="8"/>
  <c r="G148" i="8"/>
  <c r="G227" i="8"/>
  <c r="G220" i="8"/>
  <c r="G203" i="8"/>
  <c r="G204" i="8"/>
  <c r="G205" i="8"/>
  <c r="G206" i="8"/>
  <c r="G244" i="8"/>
  <c r="G192" i="8"/>
  <c r="G316" i="8"/>
  <c r="G85" i="8"/>
  <c r="G549" i="8"/>
  <c r="G137" i="8"/>
  <c r="G138" i="8"/>
  <c r="G249" i="8"/>
  <c r="G250" i="8"/>
  <c r="G251" i="8"/>
  <c r="G252" i="8"/>
  <c r="G253" i="8"/>
  <c r="G246" i="8"/>
  <c r="G165" i="8"/>
  <c r="G121" i="8"/>
  <c r="G122" i="8"/>
  <c r="G441" i="8"/>
  <c r="G542" i="8"/>
  <c r="G273" i="8"/>
  <c r="G59" i="8"/>
  <c r="G96" i="8"/>
  <c r="G149" i="8"/>
  <c r="G378" i="8"/>
  <c r="G608" i="8"/>
  <c r="G609" i="8"/>
  <c r="G108" i="8"/>
  <c r="G109" i="8"/>
  <c r="G423" i="8"/>
  <c r="G424" i="8"/>
  <c r="G425" i="8"/>
  <c r="G362" i="8"/>
  <c r="G538" i="8"/>
  <c r="G557" i="8"/>
  <c r="G558" i="8"/>
  <c r="G525" i="8"/>
  <c r="G526" i="8"/>
  <c r="G150" i="8"/>
  <c r="G151" i="8"/>
  <c r="G152" i="8"/>
  <c r="G527" i="8"/>
  <c r="G153" i="8"/>
  <c r="G107" i="8"/>
  <c r="G690" i="8"/>
  <c r="G207" i="8"/>
  <c r="G208" i="8"/>
  <c r="G209" i="8"/>
  <c r="G210" i="8"/>
  <c r="G211" i="8"/>
  <c r="G212" i="8"/>
  <c r="G379" i="8"/>
  <c r="G358" i="8"/>
  <c r="G279" i="8"/>
  <c r="G17" i="8"/>
  <c r="G610" i="8"/>
  <c r="G9" i="8"/>
  <c r="G604" i="8"/>
  <c r="G631" i="8"/>
  <c r="G550" i="8"/>
  <c r="G592" i="8"/>
  <c r="G593" i="8"/>
  <c r="G551" i="8"/>
  <c r="G450" i="8"/>
  <c r="G451" i="8"/>
  <c r="G452" i="8"/>
  <c r="G453" i="8"/>
  <c r="G454" i="8"/>
  <c r="G455" i="8"/>
  <c r="G6" i="8"/>
  <c r="G443" i="8"/>
  <c r="G259" i="8"/>
  <c r="G510" i="8"/>
  <c r="G511" i="8"/>
  <c r="G512" i="8"/>
  <c r="G513" i="8"/>
  <c r="G514" i="8"/>
  <c r="G487" i="8"/>
  <c r="G488" i="8"/>
  <c r="G489" i="8"/>
  <c r="G490" i="8"/>
  <c r="G491" i="8"/>
  <c r="G492" i="8"/>
  <c r="G493" i="8"/>
  <c r="G494" i="8"/>
  <c r="G495" i="8"/>
  <c r="G496" i="8"/>
  <c r="G497" i="8"/>
  <c r="G498" i="8"/>
  <c r="G589" i="8"/>
  <c r="G566" i="8"/>
  <c r="G194" i="8"/>
  <c r="G60" i="8"/>
  <c r="G61" i="8"/>
  <c r="G162" i="8"/>
  <c r="G363" i="8"/>
  <c r="G213" i="8"/>
  <c r="G632" i="8"/>
  <c r="G633" i="8"/>
  <c r="G634" i="8"/>
  <c r="G611" i="8"/>
  <c r="G612" i="8"/>
  <c r="G383" i="8"/>
  <c r="G384" i="8"/>
  <c r="G289" i="8"/>
  <c r="G10" i="8"/>
  <c r="G97" i="8"/>
  <c r="G559" i="8"/>
  <c r="G560" i="8"/>
  <c r="G214" i="8"/>
  <c r="G426" i="8"/>
  <c r="G515" i="8"/>
  <c r="G516" i="8"/>
  <c r="G427" i="8"/>
  <c r="G293" i="8"/>
  <c r="G62" i="8"/>
  <c r="G123" i="8"/>
  <c r="G124" i="8"/>
  <c r="G280" i="8"/>
  <c r="G380" i="8"/>
  <c r="G63" i="8"/>
  <c r="G274" i="8"/>
  <c r="G157" i="8"/>
  <c r="G154" i="8"/>
  <c r="G294" i="8"/>
  <c r="G161" i="8"/>
  <c r="G428" i="8"/>
  <c r="G201" i="8"/>
  <c r="G673" i="8"/>
  <c r="G635" i="8"/>
  <c r="G80" i="8"/>
  <c r="G691" i="8"/>
  <c r="G692" i="8"/>
  <c r="G528" i="8"/>
  <c r="G613" i="8"/>
  <c r="G86" i="8"/>
  <c r="G354" i="8"/>
  <c r="G18" i="8"/>
  <c r="G351" i="8"/>
  <c r="G352" i="8"/>
  <c r="G215" i="8"/>
  <c r="G216" i="8"/>
  <c r="G217" i="8"/>
  <c r="G295" i="8"/>
  <c r="G81" i="8"/>
  <c r="G440" i="8"/>
  <c r="G260" i="8"/>
  <c r="G517" i="8"/>
  <c r="G518" i="8"/>
  <c r="G519" i="8"/>
  <c r="G520" i="8"/>
  <c r="G193" i="8"/>
  <c r="G529" i="8"/>
  <c r="G530" i="8"/>
  <c r="G531" i="8"/>
  <c r="G125" i="8"/>
  <c r="G126" i="8"/>
  <c r="G127" i="8"/>
  <c r="G456" i="8"/>
  <c r="G457" i="8"/>
  <c r="G458" i="8"/>
  <c r="G459" i="8"/>
  <c r="G460" i="8"/>
  <c r="G461" i="8"/>
  <c r="G462" i="8"/>
  <c r="G463" i="8"/>
  <c r="G674" i="8"/>
  <c r="G675" i="8"/>
  <c r="G404" i="8"/>
  <c r="G676" i="8"/>
  <c r="G155" i="8"/>
  <c r="G3" i="8"/>
  <c r="G412" i="8"/>
  <c r="G413" i="8"/>
  <c r="G245" i="8"/>
  <c r="G564" i="8"/>
  <c r="G317" i="8"/>
  <c r="G499" i="8"/>
  <c r="G539" i="8"/>
  <c r="G128" i="8"/>
  <c r="G129" i="8"/>
  <c r="G130" i="8"/>
  <c r="G308" i="8"/>
  <c r="G309" i="8"/>
  <c r="G310" i="8"/>
  <c r="G277" i="8"/>
  <c r="G636" i="8"/>
  <c r="G637" i="8"/>
  <c r="G166" i="8"/>
  <c r="G594" i="8"/>
  <c r="G638" i="8"/>
  <c r="G4" i="8"/>
  <c r="G272" i="8"/>
  <c r="G139" i="8"/>
  <c r="G167" i="8"/>
  <c r="G521" i="8"/>
  <c r="G87" i="8"/>
  <c r="G247" i="8"/>
  <c r="G614" i="8"/>
  <c r="G615" i="8"/>
  <c r="G616" i="8"/>
  <c r="G532" i="8"/>
  <c r="G540" i="8"/>
  <c r="G464" i="8"/>
  <c r="G465" i="8"/>
  <c r="G466" i="8"/>
  <c r="G567" i="8"/>
  <c r="G568" i="8"/>
  <c r="G261" i="8"/>
  <c r="G195" i="8"/>
  <c r="G467" i="8"/>
  <c r="G586" i="8"/>
  <c r="G444" i="8"/>
  <c r="G254" i="8"/>
  <c r="G409" i="8"/>
  <c r="G296" i="8"/>
  <c r="G168" i="8"/>
  <c r="G297" i="8"/>
  <c r="G533" i="8"/>
  <c r="G177" i="8"/>
  <c r="G178" i="8"/>
  <c r="G179" i="8"/>
  <c r="G395" i="8"/>
  <c r="G396" i="8"/>
  <c r="G429" i="8"/>
  <c r="G639" i="8"/>
  <c r="G640" i="8"/>
  <c r="G641" i="8"/>
  <c r="G552" i="8"/>
  <c r="G364" i="8"/>
  <c r="G105" i="8"/>
  <c r="G405" i="8"/>
  <c r="G642" i="8"/>
  <c r="G643" i="8"/>
  <c r="G617" i="8"/>
  <c r="G414" i="8"/>
  <c r="G569" i="8"/>
  <c r="G570" i="8"/>
  <c r="G571" i="8"/>
  <c r="G572" i="8"/>
  <c r="G573" i="8"/>
  <c r="G579" i="8"/>
  <c r="G580" i="8"/>
  <c r="G581" i="8"/>
  <c r="G582" i="8"/>
  <c r="G590" i="8"/>
  <c r="G438" i="8"/>
  <c r="G553" i="8"/>
  <c r="G29" i="8"/>
  <c r="G468" i="8"/>
  <c r="G469" i="8"/>
  <c r="G591" i="8"/>
  <c r="G84" i="8"/>
  <c r="G406" i="8"/>
  <c r="G565" i="8"/>
  <c r="G397" i="8"/>
  <c r="G398" i="8"/>
  <c r="G318" i="8"/>
  <c r="G644" i="8"/>
  <c r="G618" i="8"/>
  <c r="G619" i="8"/>
  <c r="G620" i="8"/>
  <c r="G621" i="8"/>
  <c r="G64" i="8"/>
  <c r="G645" i="8"/>
  <c r="G470" i="8"/>
  <c r="G471" i="8"/>
  <c r="G561" i="8"/>
  <c r="G602" i="8"/>
  <c r="G603" i="8"/>
  <c r="G42" i="8"/>
  <c r="G43" i="8"/>
  <c r="G44" i="8"/>
  <c r="G543" i="8"/>
  <c r="G587" i="8"/>
  <c r="G173" i="8"/>
  <c r="G350" i="8"/>
  <c r="G445" i="8"/>
  <c r="G262" i="8"/>
  <c r="G228" i="8"/>
  <c r="G196" i="8"/>
  <c r="G588" i="8"/>
  <c r="G545" i="8"/>
  <c r="G90" i="8"/>
  <c r="G677" i="8"/>
  <c r="G410" i="8"/>
  <c r="G646" i="8"/>
  <c r="G283" i="8"/>
  <c r="G284" i="8"/>
  <c r="G365" i="8"/>
  <c r="G174" i="8"/>
  <c r="G647" i="8"/>
  <c r="G169" i="8"/>
  <c r="G7" i="8"/>
  <c r="G648" i="8"/>
  <c r="G649" i="8"/>
  <c r="G650" i="8"/>
  <c r="G366" i="8"/>
  <c r="G267" i="8"/>
  <c r="G534" i="8"/>
  <c r="G91" i="8"/>
  <c r="G268" i="8"/>
  <c r="G630" i="8"/>
  <c r="G622" i="8"/>
  <c r="G65" i="8"/>
  <c r="G693" i="8"/>
  <c r="G651" i="8"/>
  <c r="G367" i="8"/>
  <c r="G368" i="8"/>
  <c r="G369" i="8"/>
  <c r="G370" i="8"/>
  <c r="G371" i="8"/>
  <c r="G372" i="8"/>
  <c r="G373" i="8"/>
  <c r="G374" i="8"/>
  <c r="G694" i="8"/>
  <c r="G695" i="8"/>
  <c r="G401" i="8"/>
  <c r="G158" i="8"/>
  <c r="G418" i="8"/>
  <c r="G419" i="8"/>
  <c r="G420" i="8"/>
  <c r="G421" i="8"/>
  <c r="G422" i="8"/>
  <c r="G500" i="8"/>
  <c r="G180" i="8"/>
  <c r="G181" i="8"/>
  <c r="G182" i="8"/>
  <c r="G696" i="8"/>
  <c r="G375" i="8"/>
  <c r="G311" i="8"/>
  <c r="G319" i="8"/>
  <c r="G19" i="8"/>
  <c r="G357" i="8"/>
  <c r="G30" i="8"/>
  <c r="G20" i="8"/>
  <c r="G258" i="8"/>
  <c r="G269" i="8"/>
  <c r="G298" i="8"/>
  <c r="G275" i="8"/>
  <c r="G276" i="8"/>
  <c r="G320" i="8"/>
  <c r="G321" i="8"/>
  <c r="G322" i="8"/>
  <c r="G323" i="8"/>
  <c r="G324" i="8"/>
  <c r="G325" i="8"/>
  <c r="G326" i="8"/>
  <c r="G88" i="8"/>
  <c r="G89" i="8"/>
  <c r="G327" i="8"/>
  <c r="G328" i="8"/>
  <c r="G329" i="8"/>
  <c r="G430" i="8"/>
  <c r="G431" i="8"/>
  <c r="G623" i="8"/>
  <c r="G312" i="8"/>
  <c r="G697" i="8"/>
  <c r="G535" i="8"/>
  <c r="G407" i="8"/>
  <c r="G472" i="8"/>
  <c r="G286" i="8"/>
  <c r="G66" i="8"/>
  <c r="G652" i="8"/>
  <c r="G653" i="8"/>
  <c r="G330" i="8"/>
  <c r="G263" i="8"/>
  <c r="G356" i="8"/>
  <c r="G654" i="8"/>
  <c r="G285" i="8"/>
  <c r="G432" i="8"/>
  <c r="G331" i="8"/>
  <c r="G624" i="8"/>
  <c r="G544" i="8"/>
  <c r="G8" i="8"/>
  <c r="G136" i="8"/>
  <c r="G21" i="8"/>
  <c r="G281" i="8"/>
  <c r="G536" i="8"/>
  <c r="G98" i="8"/>
  <c r="G99" i="8"/>
  <c r="G100" i="8"/>
  <c r="G101" i="8"/>
  <c r="G110" i="8"/>
  <c r="G111" i="8"/>
  <c r="G112" i="8"/>
  <c r="G113" i="8"/>
  <c r="G114" i="8"/>
  <c r="G115" i="8"/>
  <c r="G116" i="8"/>
  <c r="G117" i="8"/>
  <c r="G118" i="8"/>
  <c r="G625" i="8"/>
  <c r="G626" i="8"/>
  <c r="G547" i="8"/>
  <c r="G221" i="8"/>
  <c r="G299" i="8"/>
  <c r="G175" i="8"/>
  <c r="G359" i="8"/>
  <c r="G229" i="8"/>
  <c r="G381" i="8"/>
  <c r="G382" i="8"/>
  <c r="G67" i="8"/>
  <c r="G28" i="8"/>
  <c r="G439" i="8"/>
  <c r="G68" i="8"/>
  <c r="G82" i="8"/>
  <c r="G332" i="8"/>
  <c r="G541" i="8"/>
  <c r="G102" i="8"/>
  <c r="G655" i="8"/>
  <c r="G656" i="8"/>
  <c r="G501" i="8"/>
  <c r="G502" i="8"/>
  <c r="G629" i="8"/>
  <c r="G596" i="8"/>
  <c r="G627" i="8"/>
  <c r="G546" i="8"/>
  <c r="G657" i="8"/>
  <c r="G302" i="8"/>
  <c r="G31" i="8"/>
  <c r="G32" i="8"/>
  <c r="G69" i="8"/>
  <c r="G658" i="8"/>
  <c r="G218" i="8"/>
  <c r="G219" i="8"/>
  <c r="G230" i="8"/>
  <c r="G231" i="8"/>
  <c r="G232" i="8"/>
  <c r="G233" i="8"/>
  <c r="G222" i="8"/>
  <c r="G223" i="8"/>
  <c r="G234" i="8"/>
  <c r="G235" i="8"/>
  <c r="G236" i="8"/>
  <c r="G554" i="8"/>
  <c r="G224" i="8"/>
  <c r="G225" i="8"/>
  <c r="G473" i="8"/>
  <c r="G474" i="8"/>
  <c r="G475" i="8"/>
  <c r="G476" i="8"/>
  <c r="G477" i="8"/>
  <c r="G478" i="8"/>
  <c r="G479" i="8"/>
  <c r="G574" i="8"/>
  <c r="G70" i="8"/>
  <c r="G71" i="8"/>
  <c r="G411" i="8"/>
  <c r="G628" i="8"/>
  <c r="G103" i="8"/>
  <c r="G72" i="8"/>
  <c r="G73" i="8"/>
  <c r="G264" i="8"/>
  <c r="G265" i="8"/>
  <c r="G659" i="8"/>
  <c r="G660" i="8"/>
  <c r="G661" i="8"/>
  <c r="G140" i="8"/>
  <c r="G141" i="8"/>
  <c r="G142" i="8"/>
  <c r="G143" i="8"/>
  <c r="G144" i="8"/>
  <c r="G145" i="8"/>
  <c r="G237" i="8"/>
  <c r="G238" i="8"/>
  <c r="G239" i="8"/>
  <c r="G240" i="8"/>
  <c r="G241" i="8"/>
  <c r="G242" i="8"/>
  <c r="G243" i="8"/>
  <c r="G433" i="8"/>
  <c r="G662" i="8"/>
  <c r="G663" i="8"/>
  <c r="G698" i="8"/>
  <c r="G5" i="8"/>
  <c r="G684" i="8"/>
  <c r="G290" i="8"/>
  <c r="G664" i="8"/>
  <c r="G74" i="8"/>
  <c r="G75" i="8"/>
  <c r="G76" i="8"/>
  <c r="G548" i="8"/>
  <c r="G159" i="8"/>
  <c r="G555" i="8"/>
  <c r="G146" i="8"/>
  <c r="G503" i="8"/>
  <c r="G504" i="8"/>
  <c r="G505" i="8"/>
  <c r="G506" i="8"/>
  <c r="G507" i="8"/>
  <c r="G197" i="8"/>
  <c r="G198" i="8"/>
  <c r="G199" i="8"/>
  <c r="G200" i="8"/>
  <c r="G480" i="8"/>
  <c r="G481" i="8"/>
  <c r="G482" i="8"/>
  <c r="G483" i="8"/>
  <c r="G484" i="8"/>
  <c r="G575" i="8"/>
  <c r="G576" i="8"/>
  <c r="G577" i="8"/>
  <c r="G578" i="8"/>
  <c r="G183" i="8"/>
  <c r="G184" i="8"/>
  <c r="G185" i="8"/>
  <c r="G186" i="8"/>
  <c r="G187" i="8"/>
  <c r="G562" i="8"/>
  <c r="G563" i="8"/>
  <c r="G399" i="8"/>
  <c r="G45" i="8"/>
  <c r="G77" i="8"/>
  <c r="G537" i="8"/>
  <c r="G291" i="8"/>
  <c r="G270" i="8"/>
  <c r="G665" i="8"/>
  <c r="G666" i="8"/>
  <c r="G667" i="8"/>
  <c r="G668" i="8"/>
  <c r="G434" i="8"/>
  <c r="G248" i="8"/>
  <c r="G147" i="8"/>
  <c r="G131" i="8"/>
  <c r="G22" i="8"/>
  <c r="G266" i="8"/>
  <c r="G355" i="8"/>
  <c r="G188" i="8"/>
  <c r="G189" i="8"/>
  <c r="G485" i="8"/>
  <c r="G486" i="8"/>
  <c r="G402" i="8"/>
  <c r="G403" i="8"/>
  <c r="G160" i="8"/>
  <c r="G104" i="8"/>
  <c r="G163" i="8"/>
  <c r="G11" i="8"/>
  <c r="G12" i="8"/>
  <c r="G13" i="8"/>
  <c r="G300" i="8"/>
  <c r="G416" i="8"/>
  <c r="G417" i="8"/>
  <c r="G255" i="8"/>
  <c r="G342" i="8"/>
  <c r="G132" i="8"/>
  <c r="G599" i="8"/>
  <c r="G597" i="8"/>
  <c r="G333" i="8"/>
  <c r="G334" i="8"/>
  <c r="G335" i="8"/>
  <c r="G119" i="8"/>
  <c r="G313" i="8"/>
  <c r="G314" i="8"/>
  <c r="G315" i="8"/>
  <c r="G256" i="8"/>
  <c r="G257" i="8"/>
  <c r="G303" i="8"/>
  <c r="G304" i="8"/>
  <c r="G292" i="8"/>
  <c r="G305" i="8"/>
  <c r="G306" i="8"/>
  <c r="G287" i="8"/>
  <c r="G190" i="8"/>
  <c r="G307" i="8"/>
  <c r="G600" i="8"/>
  <c r="G408" i="8"/>
  <c r="G435" i="8"/>
  <c r="G436" i="8"/>
  <c r="G437" i="8"/>
  <c r="G33" i="8"/>
  <c r="G34" i="8"/>
  <c r="G35" i="8"/>
  <c r="G36" i="8"/>
  <c r="G37" i="8"/>
  <c r="G38" i="8"/>
  <c r="G39" i="8"/>
  <c r="G40" i="8"/>
  <c r="G41" i="8"/>
  <c r="G385" i="8"/>
  <c r="G672" i="8"/>
  <c r="G360" i="8"/>
  <c r="G78" i="8"/>
  <c r="G400" i="8"/>
  <c r="G669" i="8"/>
  <c r="G670" i="8"/>
  <c r="G23" i="8"/>
  <c r="G133" i="8"/>
  <c r="G191" i="8"/>
  <c r="G106" i="8"/>
  <c r="G376" i="8"/>
  <c r="G386" i="8"/>
  <c r="G685" i="8"/>
  <c r="G336" i="8"/>
  <c r="G337" i="8"/>
  <c r="G699" i="8"/>
  <c r="G301" i="8"/>
  <c r="G671" i="8"/>
  <c r="G24" i="8"/>
  <c r="G25" i="8"/>
  <c r="G134" i="8"/>
  <c r="G26" i="8"/>
  <c r="G135" i="8"/>
  <c r="G387" i="8"/>
  <c r="G353" i="8"/>
  <c r="G338" i="8"/>
  <c r="G156" i="8"/>
  <c r="G595" i="8"/>
  <c r="G288" i="8"/>
  <c r="G339" i="8"/>
  <c r="G27" i="8"/>
  <c r="G278" i="8"/>
  <c r="G271" i="8"/>
  <c r="G522" i="8"/>
  <c r="G523" i="8"/>
  <c r="G343" i="8"/>
  <c r="G340" i="8"/>
  <c r="G344" i="8"/>
  <c r="G14" i="8"/>
  <c r="G341" i="8"/>
  <c r="G170" i="8"/>
  <c r="G176" i="8"/>
  <c r="G361" i="8"/>
  <c r="G442" i="8"/>
  <c r="G415" i="8"/>
  <c r="G172" i="8"/>
  <c r="G508" i="8"/>
  <c r="G171" i="8"/>
  <c r="G556" i="8"/>
  <c r="G79" i="8"/>
  <c r="H257" i="9" l="1"/>
</calcChain>
</file>

<file path=xl/sharedStrings.xml><?xml version="1.0" encoding="utf-8"?>
<sst xmlns="http://schemas.openxmlformats.org/spreadsheetml/2006/main" count="3838" uniqueCount="2925">
  <si>
    <t>OPIS</t>
  </si>
  <si>
    <t>SZCZEGÓŁOWY OPIS PRODUKTU</t>
  </si>
  <si>
    <t>PODGRUPA</t>
  </si>
  <si>
    <t>RAPID K1 ZSZYWACZ NOŻYCOWY</t>
  </si>
  <si>
    <t xml:space="preserve">Chromowany zszywacz nożycowy o wymiarach w mm dł. 165, szer. 22, wys. 80 Zszywa do 50 kartek Zszywa do 20 kartek zszywkami 24/6 lub do 50 kartek zszywkami 24/8 Magazynek mieści do 151 zszywek 24/6 lub do 203 sztuk zszywek 24/8 Głębokość wsuwania kartek do 56 mm Gwarancja 5 lat Jednostka sprzedaży 1 sztuka " 																																																																																																																																		" </t>
  </si>
  <si>
    <t>BIUROWE</t>
  </si>
  <si>
    <t>POST-IT KARTECZKI XXL 102X152 LIN ŻÓŁTE</t>
  </si>
  <si>
    <t>Karteczki XXL są idealne do tworzenia list zadań Duża powierzchnia, to 3x więcej miejsca na Twoje notatki Oryginalne kanarkowe żółte Post-it® - nowoczesna klasyka w Twoim biurze Produkt z certyfikatem PEFC - kupując dbasz o naszą planetę Papier: ECF 70g/m2 z certyfikatem PEFC, klej akrylowy repozycjonowalny, Opakowanie: PP 1x 100 karteczek w kolorze żółtym, w linię, w rozmiarze 102x152mm Jednostka sprzedaży: 1 sztuka</t>
  </si>
  <si>
    <t>BLOCZEK POST-IT Z-NOTES ŻÓŁTY 76X76</t>
  </si>
  <si>
    <t>Świetne, gdy potrzebujesz coś szybko zapisać Pasują do dowolnego podajnika Post-it® Z-Notes, dzięki któremu będziesz mógł wyciągać karteczki jedną ręką Produkt z certyfikatem PEFC - kupując dbasz o naszą planetę Papier: ECF 70g/m2 z certyfikatem PEFC, klej akrylowy repozycjonowalny, Opakowanie: PP Opakowanie zawiera 100 karteczek w rozmiarze 76x76mm w klasycznym żółtym kolorze Jednostka sprzedaży: 1 opakowanie</t>
  </si>
  <si>
    <t>Listwy do oprawy dokumentów formatu A4 Szybko i łatwo oprawiają dokumenty bez potrzeby ich dziurkowania Wsunięcie dokumentów w grzbiet zaciskowy ułatwia jego zaokrąglona końcówka Jednostka sprzedaży: 1 opakowanie (25 sztuk)</t>
  </si>
  <si>
    <t>POST-IT KARTECZKI 76X76MM ŻÓŁTE</t>
  </si>
  <si>
    <t>Klasyczne - do notatek przy umowach i dokumentach Oryginalne kanarkowe żółte Post-it® - nowoczesna klasyka w Twoim biurze Karteczki 76x76mm są uniwersalnego zastosowania Produkt z certyfikatem PEFC - kupując dbasz o naszą planetę Papier: ECF 70g/m2 z certyfikatem PEFC, klej akrylowy repozycjonowalny, Opakowanie: PP Opakowanie zawiera 100 karteczek w kolorze żółtym, w rozmiarze 76x76mm</t>
  </si>
  <si>
    <t>Klasyczne - do notatek przy umowach i dokumentach Oryginalne kanarkowe żółte Post-it® - nowoczesna klasyka w Twoim biurze Użyj karteczek w rozmiarze 38x51mm do pozostawienia krótkich wiadomości Produkt z certyfikatem PEFC - kupując dbasz o naszą planetę Papier: ECF 70g/m2 z certyfikatem PEFC, klej akrylowy repozycjonowalny, Opakowanie: PP Opakowanie zawiera 12x100 karteczek w kolorze żółtym, w rozmiarze 38x51mm</t>
  </si>
  <si>
    <t>POST-IT KARTECZKI XXL 102X152MM ŻÓŁTE</t>
  </si>
  <si>
    <t>Karteczki XXL są idealne do tworzenia list zadań Duża powierzchnia, to 3x więcej miejsca na Twoje notatki Oryginalne kanarkowe żółte Post-it® - nowoczesna klasyka w Twoim biurze Produkt z certyfikatem PEFC - kupując dbasz o naszą planetę Papier: ECF 70g/m2 z certyfikatem PEFC, klej akrylowy repozycjonowalny, Opakowanie: PP Opakowanie zawiera 100 karteczek w kolorze żółtym, w rozmiarze 102x152mm</t>
  </si>
  <si>
    <t>POST-IT KARTECZKI XXL 102X152 KRTKA ŻÓŁT</t>
  </si>
  <si>
    <t>Karteczki XXL są idealne do tworzenia list zadań Duża powierzchnia, to 3x więcej miejsca na Twoje notatki Oryginalne kanarkowe żółte Post-it® - nowoczesna klasyka w Twoim biurze Produkt z certyfikatem PEFC - kupując dbasz o naszą planetę Papier: ECF 70g/m2 z certyfikatem PEFC, klej akrylowy repozycjonowalny, Opakowanie: PP 1x100 karteczek w kolorze żółtym, w kratkę, w rozmiarze 102x152mm Jednostka sprzedaży: 1 sztuka</t>
  </si>
  <si>
    <t>ESSELTE SEGREGATOR Z MECH A4 75MM CZARNY</t>
  </si>
  <si>
    <t>Segregator czarny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</si>
  <si>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75MM CZERW</t>
  </si>
  <si>
    <t>Segregator czerwony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</si>
  <si>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75MM ZIELON</t>
  </si>
  <si>
    <t>Segregator zielony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</si>
  <si>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75MM NIEB</t>
  </si>
  <si>
    <t>Segregator niebieski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</si>
  <si>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MICRON YELLOW DŁUGOPIS NIEBIESKI</t>
  </si>
  <si>
    <t>PRITT KLEJ W SZTYFCIE 20G</t>
  </si>
  <si>
    <t>PRITT COMP KLEJ W TAŚ N/PERM JEDN 8,4 MM</t>
  </si>
  <si>
    <t>CEP BASICS KOSZ NA ŚMIECI 16L CZARNY</t>
  </si>
  <si>
    <t>Wykonany z polipropylenu Wyprofilowany brzeg kosza ułatwia nałożenie worka na śmieci Pojemność: 16 l Wymiary: śr. 300 x wys. 317 mm Jednostka sprzedaży 1 sztuka Czarny</t>
  </si>
  <si>
    <t>STABILO POINT 88 CIENKOPIS ZIELONY</t>
  </si>
  <si>
    <t>ORGANIZER NABIURKOWY MULTI 1208 CZARNY</t>
  </si>
  <si>
    <t>Wykonany z plastiku Wymiary: dł. 102 x szer. 123 x wys. 129 mm Jednostka sprzedaży 1 sztuka Czarny</t>
  </si>
  <si>
    <t>BIC CRISTAL DŁUGOPIS NIEBIESKI</t>
  </si>
  <si>
    <t>BIC CRISTAL DŁUGOPIS CZERWONY</t>
  </si>
  <si>
    <t>BIC CRISTAL DŁUGOPIS ZIELONY</t>
  </si>
  <si>
    <t>BIC ORANGE DŁUGOPIS NIEBIESKI</t>
  </si>
  <si>
    <t>BIC ORANGE DŁUGOPIS CZERWONY</t>
  </si>
  <si>
    <t>BIC ORANGE DŁUGOPIS ZIELONY</t>
  </si>
  <si>
    <t>BIC ORANGE DŁUGOPIS CZARNY</t>
  </si>
  <si>
    <t>PILOT G1 DŁUGOPIS ŻELOWY 0,5 CZARNY</t>
  </si>
  <si>
    <t>PILOT G1 DŁUGOPIS ŻELOWY 0,5 NIEBIESKI</t>
  </si>
  <si>
    <t>MICRON CLEAR DŁUGOPIS CZARNY</t>
  </si>
  <si>
    <t>MICRON CLEAR DŁUGOPIS NIEBIESKI</t>
  </si>
  <si>
    <t>PARKER WKŁAD DO DŁUGOPISU NIEBIESKI</t>
  </si>
  <si>
    <t>PAPERMATE FLEXGRIP ULTRA DŁUGOPIS NIEB</t>
  </si>
  <si>
    <t>DURACLIP SKOROSZYT 60K CZARNE</t>
  </si>
  <si>
    <t>Rozmiar zszywek 23/8 Marka: RAPID Liczba zszywek w opakowaniu 1000 sztuk Jednostka sprzedaży 1 opakowanie</t>
  </si>
  <si>
    <t>Rozmiar zszywek 23/10 Marka: RAPID Liczba zszywek w opakowaniu 1000 sztuk Jednostka sprzedaży 1 opakowanie</t>
  </si>
  <si>
    <t>Rozmiar zszywek 23/15 Marka: RAPID Liczba zszywek w opakowaniu 1000 sztuk Jednostka sprzedaży 1 opakowanie</t>
  </si>
  <si>
    <t>Metalowe szpilki z plastikowymi łepkami Jednostka sprzedaży 1 opakowanie</t>
  </si>
  <si>
    <t>STAEDTLER RASOPLAST GUMKA DO ŚCIERANIA</t>
  </si>
  <si>
    <t xml:space="preserve">Wykonane z polipropylenu Niebieskie Jednostka sprzedaży (25 sztuk) " 																																																																																																																															"				</t>
  </si>
  <si>
    <t>Wykonane z polipropylenu Czerwone Jednostka sprzedaży (25 sztuk) " 																																																																																																																															"</t>
  </si>
  <si>
    <t>Wykonane z polipropylenu Białe Jednostka sprzedaży (25 sztuk) " 																																																																																																																															"</t>
  </si>
  <si>
    <t>PILOT V5 HI-TECPOINT PIÓRO KULK 0,5 NIEB</t>
  </si>
  <si>
    <t>PILOT V5 PIÓRO KULKOWE CZERWONE</t>
  </si>
  <si>
    <t>PILOT V5 PIÓRO KULKOWE CZARNE</t>
  </si>
  <si>
    <t>PILOT V7 HI-TECPOINT PIÓRO KULK 0,5 NIEB</t>
  </si>
  <si>
    <t>PILOT V7 HI-TECPOINT PIÓRO KULK 0,5 CZER</t>
  </si>
  <si>
    <t>PILOT V7 PIÓRO KULKOWE CZARNE</t>
  </si>
  <si>
    <t>PILOT V7 PIÓRO KULKOWE ZIELONE</t>
  </si>
  <si>
    <t>JACOBS CRONAT GOLD KAWA ROZPUSZCZ 200G</t>
  </si>
  <si>
    <t>STABILO BOSS ORIGINAL ZAKREŚLACZ ŻÓŁTY</t>
  </si>
  <si>
    <t>STABILO BOSS ORIGINAL ZAKREŚLACZ RÓŻOWY</t>
  </si>
  <si>
    <t>STABILO BOSS ORIGINAL ZAKREŚLACZ ZIELONY</t>
  </si>
  <si>
    <t>STABILO BOSS ORIGINAL ZAKREŚLACZ NIEBIES</t>
  </si>
  <si>
    <t>Zakreślacz fluorescencyjny idealny do zakreśleń na każdego rodzaju papierze Czarne elementy zakreślaczy wykonane w 100% z surowców wtórnych Uniwersalny tusz na bazie wody Grubość linii: 2 - 5 mm Jednostka sprzedaży: 1 sztuka Opakowanie zbiorcz: 10 sztuk</t>
  </si>
  <si>
    <t>STABILO BOSS ORIGINAL ZAKREŚLACZ POMARAŃ</t>
  </si>
  <si>
    <t>STABILO POINT 88 CIENKOPIS CZARNY</t>
  </si>
  <si>
    <t>STABILO POINT 88 CIENKOPIS NIEBIESKI</t>
  </si>
  <si>
    <t>STABILO POINT 88 CIENKOPIS CZERWONY</t>
  </si>
  <si>
    <t>DIAMANT CUKIER KRYSZTAŁ BIAŁY 1KG</t>
  </si>
  <si>
    <t>DIAMANT CUKIER BIAŁY KOSTKA 1KG</t>
  </si>
  <si>
    <t>MILKA PIEGUSKI CZEKOLADA RODZYNKI 135 G</t>
  </si>
  <si>
    <t>MILKA PIEGUSKI CZEKOLADA ORZECHY 135G</t>
  </si>
  <si>
    <t>DELICJE SZAMPAŃSKIE POMARAŃCZA 147G</t>
  </si>
  <si>
    <t>DELICJE SZAMPAŃSKIE WIŚNIA 147G</t>
  </si>
  <si>
    <t>DELICJE SZAMPAŃSKIE MALINA 147G</t>
  </si>
  <si>
    <t>PALMOLIVE MYDŁO W PŁYNIE MIGDAŁOWE 300ML</t>
  </si>
  <si>
    <t>PRZYBORNIK WIELOFUNKCYJNY DYMNY</t>
  </si>
  <si>
    <t xml:space="preserve">Plastikowy przybornik na biurko W komplecie blok białych karteczek (90 x 90 mm) Wymiary: dł. 157 x szer. 220 x wys. 67 mm Jednostka sprzedaży 1 sztuka Dymny 																																																																																																																																				</t>
  </si>
  <si>
    <t>Koperty listowe DL Samoklejące Format: DL Wymiary: 110 x 220 (mm) Okno: brak Kolor: biały, poddruk szary Gramatura: 80 g/m² Jednostka sprzedaży 1 opakowanie (50 sztuk)</t>
  </si>
  <si>
    <t>LEITZ 5008 WOW DZIURKACZ CZARNY</t>
  </si>
  <si>
    <t>Dziurkuje jednorazowo do 30 kartek Wykonany z wytrzymałego metalu, z plastikowymi elementami Specjalna konstrukcja umożliwia dziurkowanie w ręku, bez dodatkowego wysiłku Antypoślizgowa, plastikowa nakładka nie rysuje mebli Przezroczysty pojemnik na ścinki nie spada podczas dziurkowania Udoskonalony ogranicznik formatu (A4, A5, A6, Folio, Us Quart, 8x8x8) z systemem Click Średnica dziurek 5,5 mm Odległość między dziurkami 80 mm Gwarancja 10 lat "Jednostka sprzedaży: 1 sztuka</t>
  </si>
  <si>
    <t>Koperty aktowe C5 Samoklejące Format: C5 Wymiary: 162 x 229 (mm) Okno: brak Kolor: biały Poddruk: szary Gramatura: 90 g/m² Jednostka sprzedaży 1 opakowanie (500 sztuk)</t>
  </si>
  <si>
    <t>Koperty aktowe C4 Samoklejące z paskiem Wymiary: 229 x 324 (mm) Okno: brak Kolor: biały Poddruk szary Gramatura 90 g/m² Jednostka sprzedaży: 1 opakowanie (50 sztuk)</t>
  </si>
  <si>
    <t>Rozmiar: 19 mm Jednostka sprzedaży 1 opakowanie (12 sztuk)</t>
  </si>
  <si>
    <t>Rozmiar: 25 mm Jednostka sprzedaży 1 opakowanie (12 sztuk)</t>
  </si>
  <si>
    <t>Rozmiar: 32 mm Jednostka sprzedaży 1 opakowanie (12 sztuk)</t>
  </si>
  <si>
    <t>Rozmiar: 51 mm Jednostka sprzedaży 1 opakowanie (12 sztuk)</t>
  </si>
  <si>
    <t>OPAKOWANIE 25 KOPERT B4  ROZSZ BRĄZOWE</t>
  </si>
  <si>
    <t>Koperty idealnie nadają się do wysyłania większej ilości korespondencji, katalogów, książek, bądź dokumentów nie mieszczących się w standardowych kopertach Samoklejące z paskiem Wykonane z papieru o gramaturze 140 g/m² Format B4 Wymiary: 256 x 356 x 30 (mm) Kolor: brazowy Jednostka sprzedaży: 1 opakowanie (25 sztuk)</t>
  </si>
  <si>
    <t>TUBA WYSYŁKOWA TEKTUROWA 53x8CM</t>
  </si>
  <si>
    <t>Tuba tekturowa do przenoszenia projektów i dokumentów dużego formatu Chroni dokument przed zgnieceniem Wykonana z trwałego kartonu Zamykana wieczkiem Kolor: brązowy Długość: 53 (cm) Średnica 8 (cm) Jednostka sprzedaży: 1 sztuka " 																																																																																																																																			"</t>
  </si>
  <si>
    <t>HERLITZ KOŁONOTATNIK A5 80 KRATKA</t>
  </si>
  <si>
    <t>HERLITZ KOŁONOTATNIK A4 80 KRATKA</t>
  </si>
  <si>
    <t>TABLICA LAKIEROWANA BI-OFFICE 90X120CM</t>
  </si>
  <si>
    <t>Wysokiej jakości tablica suchościeralna o powierzchni lakierowanej Rama wykonana z anodowanego aluminium Dobra widoczność nawet przy słabym oświetleniu i pod dużym kątem patrzenia Posiada półkę na markery Tablicę można zawiesić na ścianie w układzie pionowym lub poziomym Zestaw montażowy w komplecie Wymiary: 90 x 120 cm 10 lat gwarancji na powierzchnię tablicy oraz 5 lat na produkt Jednostka sprzedaży: 1 sztuka</t>
  </si>
  <si>
    <t>EMERSON DOWÓD WPŁATY KP A6 WIELOKOPIA</t>
  </si>
  <si>
    <t>Indeks: KP-4 Wielokopia Format A6 Jednostka sprzedaży: 1 bloczek</t>
  </si>
  <si>
    <t>EMERSON KASA WYPŁACI KW A6 WIELOKOPIA</t>
  </si>
  <si>
    <t>Indeks: KW-4 Wielokopia Format A6 Jednostka sprzedaży: 1 bloczek</t>
  </si>
  <si>
    <t>KOSTKA PAPIEROWA BIAŁA 8,5x8,5CM</t>
  </si>
  <si>
    <t xml:space="preserve">Kostka biała klejona na jednym boku Wymiary: 85 x 85 mm Wysokość: 35 mm Jednostka sprzedaży: 1 sztuka " 																																																																																																																															"				</t>
  </si>
  <si>
    <t>KOSTKA PAPIEROWA KOLOROWA 8,5x8,5CM</t>
  </si>
  <si>
    <t xml:space="preserve">Kostka kolorowa klejona na jednym boku Wymiary 85 x 85 mm Wysokość 35 mm Jednostka sprzedaży 1 sztuka 																																																																																																																																				</t>
  </si>
  <si>
    <t>WKŁADY KOLOROWE 8,5x8,5CM</t>
  </si>
  <si>
    <t xml:space="preserve">Wkład kolorowy Wymiary: 85 x 85 mm Wysokość: 35 mm Jednostka sprzedaży: 1 sztuka " 																																																																																																																															"				</t>
  </si>
  <si>
    <t>WKŁADY BIAŁE 8,5x8,5CM</t>
  </si>
  <si>
    <t xml:space="preserve">Wkład biały Wymiary: 85 x 85 mm Wysokość: 35 mm Jednostka sprzedaży: 1 sztuka " 																																																																																																																															"				</t>
  </si>
  <si>
    <t>PUDEŁKO Z KOSTKĄ KOLOR 9x9 CM</t>
  </si>
  <si>
    <t>Wymiary pojemnika: 90 x 90 x 90 mm W komplecie wkład 70 x 85 x 85 mm Kolorystyka może ulegać zmianie Przezroczysty z kolorowym wkładem Jednostka sprzedaży: 1 sztuka</t>
  </si>
  <si>
    <t>KOREKTOR W DŁUGOPISIE CLP 300</t>
  </si>
  <si>
    <t>PENTEL ZEH 05 GUMKA DO ŚCIERANIA</t>
  </si>
  <si>
    <t>Wykonana z PVC Nie zawiera szkodliwych substancji Każda sztuka pakowana jest osobno w folię Wymiary: 4,3 x 1,74 x 1,17 cm Jednostka sprzedaży: 1 sztuka</t>
  </si>
  <si>
    <t>ESSELTE VIVIDA PÓŁKA NA DOK. PRZEZR.</t>
  </si>
  <si>
    <t xml:space="preserve">Półka na dokumenty formatu A4 Wykonana z najwyższej jakości polistyrenu Półki można ustawiać jedna na drugiej pionowo lub kaskadowo Wymiary: dł. 350 x szer. 255 x wys. 65 mm Jednostka sprzedaży 1 sztuka Przezroczysta 																																																																																																																																				</t>
  </si>
  <si>
    <t>ESSELTE VIVIDA PÓŁKA NA DOK. GRAFIT</t>
  </si>
  <si>
    <t xml:space="preserve">Półka na dokumenty formatu A4 Wykonana z najwyższej jakości polistyrenu Półki można ustawiać jedna na drugiej pionowo lub kaskadowo Wymiary: dł. 350 x szer. 255 x wys. 65 mm Jednostka sprzedaży 1 sztuka Przezroczysta grafitowa 																																																																																																																																				</t>
  </si>
  <si>
    <t>ESSELTE SEGREG OFERT 4RING D BIAŁ 50MM</t>
  </si>
  <si>
    <t>Bezbarwna kieszeń na froncie i grzbiecie umożliwia prezentację własnej okładki Segregatory 4-ringowe Rodzaj ringów''D'' Średnica ringów 50 (mm) Szerokość grzbietu: 77 (mm) Biały Jednostka sprzedaży: 1 sztuka</t>
  </si>
  <si>
    <t>Breloczki z etykietkami Wykonane z plastiku Mix kolorów (czerwony x4 , żółty x4, niebieski x4, zielonyx2, biały x2 i czarny x2) Jednostka sprzedaży 1 opakowanie (20 sztuk)</t>
  </si>
  <si>
    <t xml:space="preserve">Folie do laminacji na zimno Umożliwiają łatwe i szybkie laminowanie dokumentów, zdjęć, fotografii Nie wymagają użycia laminatora Rozmiar A4 Jednostka sprzedaży: 1 opakowanie Liczba sztuk w opakowaniu 10 " 																																																																																																																																		" </t>
  </si>
  <si>
    <t>PENTEL BK77 DŁUGOPIS FIOLETOWY</t>
  </si>
  <si>
    <t>BROTHER TAŚMA TZE531 12MM CZARNY NA NIEB</t>
  </si>
  <si>
    <t>Taśma do drukarek etykiet Brother Typ TZe-531 Nadruk czarny, taśma niebieska Szerokość: 12 mm, długość: 8 m Jednostka sprzedaży 1 opakowanie</t>
  </si>
  <si>
    <t>Pinezki kolorowe Mix kolorów Jednostka sprzedaży 1 opakowanie (100 sztuk)</t>
  </si>
  <si>
    <t>PENTEL BK 77 WKŁAD CZERWONY</t>
  </si>
  <si>
    <t>PENTEL BK 77 WKŁAD NIEBIESKI</t>
  </si>
  <si>
    <t>STAEDTLER LUMOCOLOR FOLIOPIS S CZARNY</t>
  </si>
  <si>
    <t>STAEDTLER LUMOCOLOR FOLIOPIS M CZARNY</t>
  </si>
  <si>
    <t>UNI PX-20 MARKER OLEJOWY CZARNY</t>
  </si>
  <si>
    <t>UNI PX-21 MARKER OLEJOWY BIAŁY</t>
  </si>
  <si>
    <t>UNI PX-21 MARKER OLEJOWY CZARNY</t>
  </si>
  <si>
    <t>SHARPIE FINE MARKER PERMANENT CZARNY</t>
  </si>
  <si>
    <t>SCOTCH 810 MAGIC TAŚMA 19MMX33M</t>
  </si>
  <si>
    <t>Taśma klejąca 810 ScotchTM MagicTM 19 mm x 33 m Samoprzylepna, można na niej pisać, nie żółknie z upływem czasu Jednostka sprzedaży: 1 sztuka</t>
  </si>
  <si>
    <t>TAŚMA PAKOWA AKRYL 48MMX39M BRĄZ</t>
  </si>
  <si>
    <t xml:space="preserve">Polecana do małych i lekkich opakowań Taśma na nośniku z PP na bazie kleju akrylowego Wymiary: dł. 39 m x szer. 48 mm Kolor: : brązowa Jednostka sprzedaży: 1 sztuka " 																																																																																																																																	"		</t>
  </si>
  <si>
    <t>TAŚMA PAKOWA AKRYL 48MMX39M PRZEZROCZYST</t>
  </si>
  <si>
    <t xml:space="preserve">Polecana do małych i lekkich opakowań Taśma na nośniku z PP na bazie kleju akrylowego Wymiary:dł. 39 m x szer. 48 mm Kolor: : przezroczysta Jednostka sprzedaży: 1 sztuka " 																																																																																																																																	"		</t>
  </si>
  <si>
    <t>CARPET TAŚMA 50MMX10M</t>
  </si>
  <si>
    <t xml:space="preserve">Taśma polipropylenowa przeznaczona do klejenia wykładzin, papieru, folii, tektury itp. Biała emulsja klejąca (kauczuk syntetyczny) Wymiary pojedynczej taśmy 50 mm x 10 m Jednostka sprzedaży: 1 sztuka " 																																																																																																																															"				</t>
  </si>
  <si>
    <t>TAŚMA PAPIEROWA SAMOPRZYL 50MMx50M</t>
  </si>
  <si>
    <t xml:space="preserve">Taśma papierowa o bardzo dobrej przyczepności Idealna jako taśma zabezpieczająca karton przed otwarciem (przy odklejaniu rwie się i pozostawia ślady) Wymiary pojedynczej taśmy: dł. 50 m x szer. 50 mm Jednostka sprzedaży 1 sztuka 																																																																																																																																				</t>
  </si>
  <si>
    <t>DYMO 45013 TAŚMA D1 12MM/7M CZARN / BIAŁ</t>
  </si>
  <si>
    <t>Taśma do drukarek etykiet DYMO® LabelManager i LabelWriter 450 Duo Nadruk czarny, taśma biała Szerokość 12 mm Długość 7 m Warstwa zabezpieczająca klej jest łatwa do usunięcia dzięki specjalnym nacięciom Taśmy są odporne na promieniowanie UV Wodoodporne Do stosowania w przedziale temperatur - 18° C do 90° C Jednostka sprzedaży 1 sztuka</t>
  </si>
  <si>
    <t>DYMO 45018 TAŚMA D1 12MM/7M CZARN / ŻÓŁT</t>
  </si>
  <si>
    <t>Taśma do drukarek etykiet DYMO® LabelManager i LabelWriter 450 Duo Nadruk czarny, taśma żółta Szerokość 12 mm Długość 7 m Warstwa zabezpieczająca klej jest łatwa do usunięcia dzięki specjalnym nacięciom Taśmy są odporne na promieniowanie UV Wodoodporne Do stosowania w przedziale temperatur - 18° C do 90° C Jednostka sprzedaży: 1 sztuka</t>
  </si>
  <si>
    <t>DYMO 45019 TAŚMA D1 12MM/7M CZARN / ZIEL</t>
  </si>
  <si>
    <t>Taśma do drukarek etykiet DYMO® LabelManager i LabelWriter 450 Duo Nadruk czarny, taśma zielona Szerokość 12 mm Długość 7 m Warstwa zabezpieczająca klej jest łatwa do usunięcia dzięki specjalnym nacięciom Taśmy są odporne na promieniowanie UV Wodoodporne Do stosowania w przedziale temperatur - 18° C do 90° C Jednostka sprzedaży: 1 sztuka</t>
  </si>
  <si>
    <t>TESA TAŚMA DWUSTRONNA 50MMX25M</t>
  </si>
  <si>
    <t>BROTHER TAŚMA TZE231 12MM CZARNY NA BIAŁ</t>
  </si>
  <si>
    <t>Taśma do drukarek etykiet Brother Typ TZe-231 Nadruk czarny, taśma biała Szerokość: 12 mm, długość: 8 m Jednostka sprzedaży 1 opakowanie</t>
  </si>
  <si>
    <t>LEITZ 5560 ZSZYWACZ DŁUGORAMIENNY CZARNY</t>
  </si>
  <si>
    <t>Zszywacz długoramienny na zszywki 24/6, 26/6, 24/8 i 26/8 Idealny do zszywania wzdłuż linii złożenia kartek Jednorazowo zszywa do 40 kartek Umożliwia zszywanie zamknięte lub otwarte Głębokość wsuwania kartek: do 300 mm Wysuwany pojemnik na zszywki Listwa ogranicznika regulowana do formatów: od A6 do A2, US Norm, Folio Jednostka sprzedaży 1 sztuka</t>
  </si>
  <si>
    <t>Rozmiar zszywek 24/8+ Marka: RAPID Liczba zszywek w opakowaniu 5000 sztuk Jednostka sprzedaży 1 opakowanie</t>
  </si>
  <si>
    <t xml:space="preserve">Spinacze w różnych kolorach Wykonane z metalu powleczonego plastikiem Rozmiar: 50 mm Jednostka sprzedaży 1 opakowanie (50 sztuk) 																																																																																																																																				</t>
  </si>
  <si>
    <t>Spinacze srebrne Rozmiar: 28 mm Jednostka sprzedaży 1 opakowanie (100 sztuk)</t>
  </si>
  <si>
    <t xml:space="preserve">Spinacze srebrne Rozmiar: 33 mm Jednostka sprzedaży 1 opakowanie (100 sztuk) 																																																																																																																																				</t>
  </si>
  <si>
    <t xml:space="preserve">Spinacze srebrne Rozmiar: 50 mm Jednostka sprzedaży 1 opakowanie (100 sztuk) 																																																																																																																																				</t>
  </si>
  <si>
    <t xml:space="preserve">Spinacze złote Rozmiar: 25 mm Jednostka sprzedaży 1 opakowanie (100 sztuk) 																																																																																																																																				</t>
  </si>
  <si>
    <t xml:space="preserve">Rozmiar: 41 mm Jednostka sprzedaży 1 opakowanie (50 sztuk) 																																																																																																																																				</t>
  </si>
  <si>
    <t xml:space="preserve">Pinezki metalowe Jednostka sprzedaży 1 opakowanie (100 sztuk) 																																																																																																																																				</t>
  </si>
  <si>
    <t>NOŻYK DO LISTÓW</t>
  </si>
  <si>
    <t xml:space="preserve">Metalowy nożyk do otwierania listów Rękojeść wykonana z czarnej, trwałej masy plastycznej Jednostka sprzedaży 1 sztuka 																																																																																																																																				</t>
  </si>
  <si>
    <t>LENIAR LINIJKA ALUMINIOWA 300MM</t>
  </si>
  <si>
    <t xml:space="preserve">Posiada wkładkę antypoślizgową Wykonana z anodowanego aluminium Szerokość: 38 mm, grubość: 5 mm Długość: 30 cm Jednostka sprzedaży 1 sztuka " 																																																																																																																																"			</t>
  </si>
  <si>
    <t>POJEMNIK NA SPINACZE</t>
  </si>
  <si>
    <t>TUSZ DO STEMPLI METALOWYCH 25ML CZARNY</t>
  </si>
  <si>
    <t>TUSZ BEZOLEJOWY 30ML CZARNY</t>
  </si>
  <si>
    <t>PARKER VECTOR STANDARD PIÓRO WIECZNE</t>
  </si>
  <si>
    <t>Plastikowy korpus i skuwka ze stalowymi wykończeniami Wyposażone w stalówkę ze stali nierdzewnej oraz nabój w kolorze niebieskim W eleganckim etui Jednostka sprzedaży: 1 sztuka</t>
  </si>
  <si>
    <t>PARKER VECTOR STANDARD DŁUGOPIS CZARNY</t>
  </si>
  <si>
    <t>Plastikowy korpus i skuwka ze stalowymi wykończeniami Dostępny z wkładem w kolorze niebieskim W eleganckim etui Jednostka sprzedaży: 1 sztuka</t>
  </si>
  <si>
    <t>BI-OFFICE TABLICA CERAMICZNA 90X120CM</t>
  </si>
  <si>
    <t>Wysokiej jakości tablica suchościeralna o powierzchni ceramicznej Rama wykonana z anodowanego aluminium Dobra widoczność nawet przy słabym oświetleniu i pod dużym kątem patrzenia Posiada półkę na markery Tablicę można zawiesić na ścianie w układzie pionowym lub poziomym Zestaw montażowy w komplecie Wymiary: 90 x 120 cm 25 lat gwarancji na powierzchnię tablicy oraz 5 lat na produkt Jednostka sprzedaży: 1 sztuka</t>
  </si>
  <si>
    <t>TEMPERÓWKA METALOWA 2 OTWORY</t>
  </si>
  <si>
    <t>TEMPERÓWKA METALOWA POJEDYNCZA</t>
  </si>
  <si>
    <t>BI-OFFICE TABLICA LAKIEROWANA 120X180</t>
  </si>
  <si>
    <t>Wysokiej jakości tablica suchościeralna o powierzchni lakierowanej Rama wykonana z anodowanego aluminium Dobra widoczność nawet przy słabym oświetleniu i pod dużym kątem patrzenia Posiada półkę na markery Tablicę można zawiesić na ścianie w układzie pionowym lub poziomym Zestaw montażowy w komplecie Wymiary: 120 x 180 cm 10 lat gwarancji na powierzchnię tablicy oraz 5 lat na produkt Jednostka sprzedaży: 1 sztuka</t>
  </si>
  <si>
    <t>ESSELTE SEGREGATOR Z MECH A4 75MM SZARY</t>
  </si>
  <si>
    <t>Segregator szary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</si>
  <si>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75MM FIOLET</t>
  </si>
  <si>
    <t>Segregator fioletowy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</si>
  <si>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50MM CZERWO</t>
  </si>
  <si>
    <t>Segregator czerwony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</si>
  <si>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ESSELTE SEGREGATOR Z MECH A4 50MM NIEBIE</t>
  </si>
  <si>
    <t>Segregator niebieski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</si>
  <si>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ESSELTE SEGREGATOR Z MECH A4 50MM ZIELON</t>
  </si>
  <si>
    <t>Segregator zielony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</si>
  <si>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ESSELTE SEGREGATOR Z MECH A4 50MM SZARY</t>
  </si>
  <si>
    <t>Segregator szary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</si>
  <si>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 xml:space="preserve">Służą jako pierwsza strona oprawianych dokumentów Wykonane z PCV Jednostka sprzedaży 1 opakowanie (100 sztuk) Przezroczyste Grubość 0,15 (mm) 																																																																																																																																				</t>
  </si>
  <si>
    <t>ESSELTE SEGREGATORA4 35MM 2 RINGI NIEBIE</t>
  </si>
  <si>
    <t xml:space="preserve">Wykonana z folii o grubości 45 mikronów Opakowanie kartonowe Jednostka sprzedaży 1 opakowanie (100 sztuk) 																																																																																																																																				</t>
  </si>
  <si>
    <t>BIURFOL SKOROSZYT TWARDY A4 CZERWONY</t>
  </si>
  <si>
    <t xml:space="preserve">Skoroszyt z wąsem Tylna okładka kolorowa, przednia przezroczysta i twarda, co umożliwia lepszą ochronę dokumentów Grubość: 160 mikronów Czerwony Jednostka sprzedaży: 1 sztuka " 																																																																																																																																		"	</t>
  </si>
  <si>
    <t>BIURFOL SKOROSZYT TWARDY A4 ZIELONY</t>
  </si>
  <si>
    <t xml:space="preserve">Skoroszyt z wąsem Tylna okładka kolorowa, przednia przezroczysta i twarda, co umożliwia lepszą ochronę dokumentów Grubość: 160 mikronów Zielony Jednostka sprzedaży: 1 sztuka " 																																																																																																																																		"	</t>
  </si>
  <si>
    <t>BIURFOL SKOROSZYT TWARDY A4 NIEBIESKI</t>
  </si>
  <si>
    <t xml:space="preserve">Skoroszyt z wąsem Tylna okładka kolorowa, przednia przezroczysta i twarda, co umożliwia lepszą ochronę dokumentów Grubość: 160 mikronów Niebieski Jednostka sprzedaży: 1 sztuka " 																																																																																																																																		"	</t>
  </si>
  <si>
    <t>BIURFOL SKOROSZYT TWARDY A4 ŻÓŁTY</t>
  </si>
  <si>
    <t xml:space="preserve">Skoroszyt z wąsem Tylna okładka kolorowa, przednia przezroczysta i twarda, co umożliwia lepszą ochronę dokumentów Grubość: 160 mikronów Żółty Jednostka sprzedaży: 1 sztuka " 																																																																																																																																		"	</t>
  </si>
  <si>
    <t>BIURFOL SKOROSZYT TWARDY A4 CZARNY</t>
  </si>
  <si>
    <t>BIURFOL SKOROSZYT WPINANY CZERWONY TYŁ</t>
  </si>
  <si>
    <t>Skoroszyt formatu A4 z otworami, pozwalającymi na wpięcie do segregatora Tylna okładka kolorowa, przednia przezroczysta Wysuwany papierowy pasek do opisu Grubość 160 mikronów Czerwony Jednostka sprzedaży: 1 sztuka lub 1 opakowanie (10 sztuk)</t>
  </si>
  <si>
    <t>BIURFOL SKOROSZYT WPINANY ZIELONY TYŁ</t>
  </si>
  <si>
    <t>Skoroszyt formatu A4 z otworami, pozwalającymi na wpięcie do segregatora Tylna okładka kolorowa, przednia przezroczysta Wysuwany papierowy pasek do opisu Grubość 160 mikronów Zielony Jednostka sprzedaży: 1 sztuka lub 1 opakowanie (10 sztuk)</t>
  </si>
  <si>
    <t>BIURFOL SKOROSZYT WPINANY NIEBIESKI TYŁ</t>
  </si>
  <si>
    <t>Skoroszyt formatu A4 z otworami, pozwalającymi na wpięcie do segregatora Tylna okładka kolorowa, przednia przezroczysta Wysuwany papierowy pasek do opisu Grubość 160 mikronów Niebieski Jednostka sprzedaży: 1 sztuka lub 1 opakowanie (10 sztuk)</t>
  </si>
  <si>
    <t>BIURFOL SKOROSZYT WPINANY ŻÓŁTY TYŁ</t>
  </si>
  <si>
    <t>Skoroszyt formatu A4 z otworami, pozwalającymi na wpięcie do segregatora Tylna okładka kolorowa, przednia przezroczysta Wysuwany papierowy pasek do opisu Grubość 160 mikronów Żółty Jednostka sprzedaży: 1 sztuka lub 1 opakowanie (10 sztuk)</t>
  </si>
  <si>
    <t>BIURFOL SKOROSZYT WPINANY CZARNY TYŁ</t>
  </si>
  <si>
    <t>Skoroszyt formatu A4 z otworami, pozwalającymi na wpięcie do segregatora Tylna okładka kolorowa, przednia przezroczysta Wysuwany papierowy pasek do opisu Grubość 160 mikronów Czarny Jednostka sprzedaży: 1 sztuka lub 1 opakowanie (10 sztuk)</t>
  </si>
  <si>
    <t>BIURFOL SKOROSZYT WPINANY BIAŁY TYŁ</t>
  </si>
  <si>
    <t>Skoroszyt formatu A4 z otworami, pozwalającymi na wpięcie do segregatora Tylna okładka kolorowa, przednia przezroczysta Wysuwany papierowy pasek do opisu Grubość 160 mikronów Biały Jednostka sprzedaży: 1 sztuka lub 1 opakowanie (10 sztuk)</t>
  </si>
  <si>
    <t>BIURFOL SKOROSZYT TWAR Z ZAWIESZKA BIAŁ</t>
  </si>
  <si>
    <t>Skoroszyt wyposażony w metalową zawieszkę ze sprężystymi zaczepami, umożliwiającymi wpięcie do segregatora Tylna okładka kolorowa, przednia przezroczysta Wysuwany papierowy pasek do opisu Wykonany z folii PCW Biały Jednostka sprzedaży: 1 sztuka lub 1 opakowanie (10 sztuk)</t>
  </si>
  <si>
    <t>BIURFOL SKOROSZYT TWAR Z ZAWIESZKA CZAR</t>
  </si>
  <si>
    <t>Skoroszyt wyposażony w metalową zawieszkę ze sprężystymi zaczepami, umożliwiającymi wpięcie do segregatora Tylna okładka kolorowa, przednia przezroczysta Wysuwany papierowy pasek do opisu Wykonany z folii PCW Czarny Jednostka sprzedaży: 1 sztuka lub 1 opakowanie (10 sztuk)</t>
  </si>
  <si>
    <t>BIURFOL SKOROSZYT TWAR Z ZAWIESZKA NIEB</t>
  </si>
  <si>
    <t>Skoroszyt wyposażony w metalową zawieszkę ze sprężystymi zaczepami, umożliwiającymi wpięcie do segregatora Tylna okładka kolorowa, przednia przezroczysta Wysuwany papierowy pasek do opisu Wykonany z folii PCW Niebieski Jednostka sprzedaży: 1 sztuka lub 1 opakowanie (10 sztuk)</t>
  </si>
  <si>
    <t>BIURFOL SKOROSZYT TWAR Z ZAWIESZKA ZIEL</t>
  </si>
  <si>
    <t>Skoroszyt wyposażony w metalową zawieszkę ze sprężystymi zaczepami, umożliwiającymi wpięcie do segregatora Tylna okładka kolorowa, przednia przezroczysta Wysuwany papierowy pasek do opisu Wykonany z folii PCW Zielony Jednostka sprzedaży: 1 sztuka lub 1 opakowanie (10 sztuk)</t>
  </si>
  <si>
    <t>BIURFOL SKOROSZYT TWAR Z ZAWIESZKA ŻÓŁT</t>
  </si>
  <si>
    <t>Skoroszyt wyposażony w metalową zawieszkę ze sprężystymi zaczepami, umożliwiającymi wpięcie do segregatora Tylna okładka kolorowa, przednia przezroczysta Wysuwany papierowy pasek do opisu Wykonany z folii PCW Żółty Jednostka sprzedaży: 1 sztuka lub 1 opakowanie (10 sztuk)</t>
  </si>
  <si>
    <t>BIURFOL SKOROSZYT TWAR Z ZAWIESZKA CZER</t>
  </si>
  <si>
    <t>Skoroszyt wyposażony w metalową zawieszkę ze sprężystymi zaczepami, umożliwiającymi wpięcie do segregatora Tylna okładka kolorowa, przednia przezroczysta Wysuwany papierowy pasek do opisu Wykonany z folii PCW Czerwony Jednostka sprzedaży: 1 sztuka</t>
  </si>
  <si>
    <t>BIGO TECZKA WIĄZANA TW BIAŁA A4</t>
  </si>
  <si>
    <t>TECZKA Z GUMKĄ BIAŁA A4</t>
  </si>
  <si>
    <t>ESSELTE BOXY PUDEŁKO A4 80MM BIAŁE</t>
  </si>
  <si>
    <t xml:space="preserve">Pudełko tekturowe A4 Do przechowywania dokumentów Posiada miejsca na opisy zawartości pudełka na grzbiecie i bocznej ścianie Możliwość ustawienia pudełka na krótszym lub dłuższym boku Szerokość grzbietu 80 mm Wymiary: dł. 250 x wys. 355 mm Jednostka sprzedaży 1 sztuka "																																																																																																																																			</t>
  </si>
  <si>
    <t>PENTEL BK77 DŁUGOPIS CZERWONY</t>
  </si>
  <si>
    <t>PENTEL BK77 DŁUGOPIS NIEBIESKI</t>
  </si>
  <si>
    <t>DATOWNIK SAMOTUSZUJĄCY 4810 WERSJA POLSK</t>
  </si>
  <si>
    <t>Datownik w wersji polskiej: dzień, miesiąc, rok Wysokość liter/cyfr: 4 mm Możliwość datowania do roku 2023 Jednostka sprzedaży 1 sztuka</t>
  </si>
  <si>
    <t>BIC 2000 MARKER PERM KOŃC OKRĄGŁA CZARNY</t>
  </si>
  <si>
    <t xml:space="preserve">Rozmiar: 41 mm Jednostka sprzedaży 1 opakowanie (12 sztuk) 																																																																																																																																				</t>
  </si>
  <si>
    <t>PILOT G2 DŁUGOPIS ŻELOWY 0,5MM CZARNY</t>
  </si>
  <si>
    <t>PILOT G2 DŁUGOPIS ŻELOWY 0,5MM NIEBIESKI</t>
  </si>
  <si>
    <t>PILOT G2 DŁUGOPIS ŻELOWY 0,5MM CZERWONY</t>
  </si>
  <si>
    <t>PILOT G2 0,5MM WKŁAD CZERWONY</t>
  </si>
  <si>
    <t>PILOT G2 0,5MM WKŁAD NIEBIESKI</t>
  </si>
  <si>
    <t>UNI UB150 PIÓRO EYE KULKOWE CZARNE</t>
  </si>
  <si>
    <t>UNI UB150 PIÓRO EYE KULKOWE NIEBIESKIE</t>
  </si>
  <si>
    <t>ZWILŻACZ GLICERYNOWY DO PALCÓW</t>
  </si>
  <si>
    <t>PODUSZKA DO STEMPLI 70X110 CZARNA</t>
  </si>
  <si>
    <t>Lider wśród napojów gazowanych Bez konserwantów dostępny w puszce Jednostka sprzedaży: 1 zgrzewka (24 puszki 0,33 l)</t>
  </si>
  <si>
    <t>STABILO POINT 88 CIENKOPIS FIOLETOWY</t>
  </si>
  <si>
    <t>TESA TAŚMA PAKOWA PP 50X66 PRZEZ</t>
  </si>
  <si>
    <t>Polecana do średniej ciężkości opakowań Taśma na nośniku z PP na bazie zmodyfikowanego kleju akrylowego Wymiary: dł. 66 m x szer. 50 mm Przezroczysta Jednostka sprzedaży: 1 sztuka " 																																																																																																																																"</t>
  </si>
  <si>
    <t>TESA TAŚMA PAKOWA PP 50X66 BRĄZ</t>
  </si>
  <si>
    <t>Polecana do średniej ciężkości opakowań Taśma na nośniku z PP na bazie zmodyfikowanego kleju akrylowego Wymiary: dł. 66 m x szer. 50 mm Brązowa Jednostka sprzedaży: 1 sztuka " 																																																																																																																																"</t>
  </si>
  <si>
    <t>EDDING 751 MARKER OLEJOWY BIAŁY</t>
  </si>
  <si>
    <t>DURABLE 2579 SKOROSZYT PCV ZIELONY</t>
  </si>
  <si>
    <t>Idealny do prezentacji i przechowywania raportów oraz ofert Wykonany z trwałego PCV Przednia okładka przezroczysta, tył kolorowy Możliwość wpinania koszulek dzięki zwiększonej szerokości Posiada wymienną etykietę opisową Mechanizm zaciskowy ułatwia bezpieczne przechowywanie dokumentów Jednostka sprzedaży 1 sztuka Zielony</t>
  </si>
  <si>
    <t>DURABLE 2579 SKOROSZYT PCV NIEBIESKI</t>
  </si>
  <si>
    <t>Idealny do prezentacji i przechowywania raportów oraz ofert Wykonany z trwałego PCV Przednia okładka przezroczysta, tył kolorowy Możliwość wpinania koszulek dzięki zwiększonej szerokości Posiada wymienną etykietę opisową Mechanizm zaciskowy ułatwia bezpieczne przechowywanie dokumentów Jednostka sprzedaży 1 sztuka Niebieski</t>
  </si>
  <si>
    <t>EDDING 751 MARKER OLEJOWY CZARNY</t>
  </si>
  <si>
    <t>FOLIA PĘCHERZYKOWA 1000MMX100M</t>
  </si>
  <si>
    <t>PILOT G1 GRIP DŁUGOPIS ŻELOWY 0,5 CZERW</t>
  </si>
  <si>
    <t>ESSELTE POJEMNIK NA KATAL 100MM GRANAT</t>
  </si>
  <si>
    <t xml:space="preserve">Składany stojak formatu A4 z wymienną etykietą Wykonany z mocnego kartonu oklejonego wytrzymałą folią PVC Szeroki uchwyt na palec pozwala na wygodne zdejmowanie pojemnika z półki Dostępny z grzbietem o szerokości 100 mm Wymiary: dł. 242 x szer. 100x wys. 318 mm Jednostka sprzedaży 1 sztuka Granatowy 																																																																																																																																				</t>
  </si>
  <si>
    <t>ESSELTE POJEMNIK NA KATAL 100MM CZARNY</t>
  </si>
  <si>
    <t xml:space="preserve">Składany stojak formatu A4 z wymienną etykietą Wykonany z mocnego kartonu pokrytego wytrzymałą folią PVC Szeroki uchwyt na palec pozwala na wygodne zdejmowanie pojemnika z półki Dostępny z grzbietem o szerokości 100 mm Wymiary: dł. 242 x szer. 100x wys. 318 mm Jednostka sprzedaży 1 sztuka Czarny 																																																																																																																																				</t>
  </si>
  <si>
    <t>LINIJKA PLASTIKOWA 50CM</t>
  </si>
  <si>
    <t xml:space="preserve">Wykonana z przezroczystego plastiku Długość: 50 cm Jednostka sprzedaży: 1 sztuka " 																																																																																																																														"					</t>
  </si>
  <si>
    <t>Pinezki do tablic korkowych Jednostka sprzedaży: 1 opakowanie</t>
  </si>
  <si>
    <t>BIC ROUND STIC DŁUGOPIS NIEBIESKI</t>
  </si>
  <si>
    <t>Folia do laminacji stanowi ochronę dokumentów przed wilgocią, kurzem i zabrudzeniem Im bardziej dokument jest narażony na częste dotykanie tym grubsza powinna być dla niego zastosowana folia laminacyjna. Jednostka sprzedaży 1 opakowanie 100 sztuk</t>
  </si>
  <si>
    <t>LAVAZZA CREMA AROMA KAWA ZIARNISTA 1KG</t>
  </si>
  <si>
    <t>LAVAZZA SUPER CREMA KAWA ZIARNISTA 1 KG</t>
  </si>
  <si>
    <t>LEITZ WKŁAD DO SYSTEMU EASY FLIP 7000</t>
  </si>
  <si>
    <t>Wymiary: 60 x 20 cm Gwarancja: 2 lata Jednostka sprzedaży: 1 sztuka</t>
  </si>
  <si>
    <t>Etykieta adresowa duża biała Do użytku ze wszystkimi drukarkami etykiet DYMO® LabelWriter™ Materiał: papier Klej: trwały Liczba etykiet na rolce 260 Wymiary (szer. x wys.) 36 x 89 Jednostka sprzedaży 1 opakowanie (2 rolki)</t>
  </si>
  <si>
    <t>FOLIA PĘCHERZYKOWA MINI ROLKA 400MMX3M</t>
  </si>
  <si>
    <t>FELIX ORZESZKI SOLONE PUSZKA 140G</t>
  </si>
  <si>
    <t>DAHLE 502 A4 GILOTYNA BIUROWA</t>
  </si>
  <si>
    <t>EDDING 8400 MARKER DO CD CZARNY</t>
  </si>
  <si>
    <t>Wysokiej jakości kieszenie samoprzylepne Idealne do oznaczania segregatorów, teczek, skoroszytów Otwarte z boku, z etykietami do zadrukowania (za pomocą programu DURAPRINT®) Rozmiar: 125 x 40 mm Jednostka sprzedaży 1 opakowanie (10 sztuk)</t>
  </si>
  <si>
    <t>Idealne do klasyfikowania dokumentów z możliwością robienia zapisów Kolory:zielony, różowy, żółty, pomarańczowy, fuksja Liczba zakładek: 500 (po 100 w każdym kolorze) Wymiary15 x 50 (mm) Jednostka sprzedaży: 1 opakowanie</t>
  </si>
  <si>
    <t>SCHNEIDER K15 DŁUGOPIS AUTOMATYCZNY NIEB</t>
  </si>
  <si>
    <t>Tusz olejowy, wodoodporny, zgodny z certyfikatem ISO 12757-2 Kolor: niebieski Grubość końcówki: 1.0 mm Grubość linii pisania: 0,4 mm Długość linii pisania: 2.000 m Jednostka sprzedaży: 1 sztuka</t>
  </si>
  <si>
    <t>NOVUS B3 ZSZYWACZ CZARNY</t>
  </si>
  <si>
    <t>Trwały i praktyczny zszywacz biurowy na zszywki 24/6 lub 26/6 Wykonany z metalu, z plastikową oprawą Zszywa do 30 kartek 3 sposoby zszywania standardowe zamknięte, otwarte i tapicerskie Ładowanie zszywek od góry Długość 135 mm Magazynek mieści do 100 zszywek 24/6 oraz do 150 zszywek 26/6 Głębokość wsuwania kartek 65 mm Jednostka sprzedaży: 1 sztuka</t>
  </si>
  <si>
    <t>Jednostka sprzedaży: 1 opakowanie (1000 szt.)</t>
  </si>
  <si>
    <t>PENTEL MAXIFLO MARKER SUCHOŚCIER ZIELONY</t>
  </si>
  <si>
    <t>PILOT BLS-G1-5 EX FINE 0,5 WKŁAD NIEBIE</t>
  </si>
  <si>
    <t>REXEL 16121 KOPERTA NA SUWAK A4 MIX KOL</t>
  </si>
  <si>
    <t>TCHIBO EXCLUSIVE KAWA MIELONA 250G</t>
  </si>
  <si>
    <t>ZESTAW PLASTRÓW OPATR UNIWERSALN 24SZT</t>
  </si>
  <si>
    <t>Plastry z opatrunkiem do opatrywania drobnych ran i skaleczeń Hypoalergiczne i wodoodporne Przepuszczające powietrze W opakowaniu 24 plastry: plastry Minifol: 72 x 25 mm - 4 sztuki, 72 x 19 mm - 8 sztuk, 57 x 16 mm - 6 sztuk, 38x10 mm - 4 sztuki Plaster Prestopor 10 x 6 cm Plaster Prestovis Plus 10 x 6 cm Jednostka sprzedaży: 1 opakowanie</t>
  </si>
  <si>
    <t>WIZYTOWNIK NABIURKOWY</t>
  </si>
  <si>
    <t>Wykonany z krystalicznie przezroczystego, odpornego na zarysowania tworzywa Na wizytówki w standardowym rozmiarze 90 x 50 mm Mieści do 80 wizytówek Idealny pod nadruk reklamowy Wymiary: dł. 45 x szer. 110 x wys. 55 mm Jednostka sprzedaży: 1 sztuka</t>
  </si>
  <si>
    <t>LACO NOŻYCZKI 21CM</t>
  </si>
  <si>
    <t xml:space="preserve">Nożyczki ogólnego zastosowania Ergonomiczna rękojeść z niełamliwego plastiku Satynowe ostrze ze stali nierdzewnej Długość: 21 cm Jednostka sprzedaży 1 sztuka 																																																																																																																																				</t>
  </si>
  <si>
    <t>LACO NOŻYCZKI 25,5 CM</t>
  </si>
  <si>
    <t xml:space="preserve">Nożyczki ogólnego zastosowania Ergonomiczna rękojeść z niełamliwego plastiku Satynowe ostrze ze stali nierdzewnej Długość: 25,5 cm Jednostka sprzedaży 1 sztuka 																																																																																																																																				</t>
  </si>
  <si>
    <t xml:space="preserve">Spinacze w różnych kolorach Wykonane z metalu powleczonego plastikiem Rozmiar: 28 mm Jednostka sprzedaży 1 opakowanie (500 sztuk) 																																																																																																																																				</t>
  </si>
  <si>
    <t xml:space="preserve">Spinacze srebrne Rozmiar: 25 mm Jednostka sprzedaży 1 opakowanie (100 sztuk) 																																																																																																																																				</t>
  </si>
  <si>
    <t xml:space="preserve">Spinacze srebrne Rozmiar: 28 mm Jednostka sprzedaży 1 opakowanie (100 sztuk) 																																																																																																																																				</t>
  </si>
  <si>
    <t>Plastikowe woreczki Strunowe zamknięcie zapobiega wypadaniu przedmiotów Wymiar 100 x 150 mm Grubość: 40 mikronów Jednostka sprzedaży: 1 opakowanie (50 sztuk)</t>
  </si>
  <si>
    <t>LEITZ 5501 ZSZYWACZ CZARNY</t>
  </si>
  <si>
    <t>Zszywacz biurowy na zszywki 24/6 i 26/6 Zszywa do 25 kartek Trzy sposoby zacisku zszywek: zamknięty, otwarty i tapicerski Posiada wbudowany rozszywacz Głębokość wsuwania kartek: do 55 mm Magazynek mieści jednorazowo do 80 zszywek 24/6 lub 110 zszywek 26/6 Jednostka sprzedaży 1 sztuka</t>
  </si>
  <si>
    <t>ELBA SEGREGATOR POZIOMY 4 RINGI A3 CZARN</t>
  </si>
  <si>
    <t>Koszulka otwierana z boku Możliwość wpięcia do segregatora Wykonana z mocnego polipropylenu o grubości 120 mikronów, groszkowa Jednostka sprzedaży 1 opakowanie (10 sztuk) Format A4</t>
  </si>
  <si>
    <t>NESCAFE CLASSIC KAWA ROZPUSZCZALNA 200G</t>
  </si>
  <si>
    <t>BIGO SKOROSZYT KARTON Z ZAWIESZKĄ PEŁNY</t>
  </si>
  <si>
    <t>BIGO SKOROSZYT KARTON Z ZAWIESZKĄ PÓŁ</t>
  </si>
  <si>
    <t>BIGO SKOROSZYT KARTON OCZKOWY PEŁNY</t>
  </si>
  <si>
    <t xml:space="preserve">Skoroszyt z otworami pozwalającymi na wpięcie do segregatora Wykonany z wysokiej jakości bezkwasowego kartonu o pH 6–8 i gramaturze 250–280 g/m² Kolor biały Pełna okładka Jednostka sprzedaży: 1 sztuka " 																																																																																																																																		"	</t>
  </si>
  <si>
    <t>BIGO SKOROSZYT KARTON OCZKOWY PÓŁ</t>
  </si>
  <si>
    <t xml:space="preserve">Skoroszyt z otworami pozwalającymi na wpięcie do segregatora Wykonany z wysokiej jakości bezkwasowego kartonu o pH 6–8 i gramaturze 250–280 g/m² Kolor biały Połówka Jednostka sprzedaży: 1 sztuka " 																																																																																																																																		"	</t>
  </si>
  <si>
    <t>KARTON WYSYŁKOWY DUŻY 437X327X300</t>
  </si>
  <si>
    <t xml:space="preserve">Mocny karton do transportu i archiwizacji dokumentów Dzięki perforacji możliwa jest regulacja wysokości Wykonany z szarego kartonu Rozmiar 437 x 327 x 300 (mm) Jednostka sprzedaży: 1 sztuka lub opakowanie 25 sztuk " 																																																																																																																																"			</t>
  </si>
  <si>
    <t>PENTEL MAXIFLO MWL5S MARKER SUCHOŚ CZERW</t>
  </si>
  <si>
    <t>PENTEL MAXIFLO MWL5S MARKER SUCHOŚ NIEB</t>
  </si>
  <si>
    <t>PENTEL MAXIFLO MWL5S MARKER SUCHOŚ CZAR</t>
  </si>
  <si>
    <t>ELBA POJEMNIK NA DOKUMENTY 7CM CZARNY</t>
  </si>
  <si>
    <t xml:space="preserve">Składany pojemnik na dokumenty formatu A4 Szerokość grzbietu 70 mm Posiada wymienną dwustronną etykietę na grzbiecie Oklejony na zewnątrz i wewnątrz folią PCV Jednostka sprzedaży 1 sztuka Czarny 																																																																																																																																				</t>
  </si>
  <si>
    <t>ELBA POJEMNIK NA DOKUMENTY 7CM NIEB</t>
  </si>
  <si>
    <t xml:space="preserve">Składany pojemnik na dokumenty formatu A4 Szerokość grzbietu 70 mm Posiada wymienną dwustronną etykietę na grzbiecie Oklejony na zewnątrz i wewnątrz folią PCV Jednostka sprzedaży 1 sztuka Niebieski 																																																																																																																																				</t>
  </si>
  <si>
    <t>ELBA POJEMNIK NA DOKUMENTY 7CM CZERW</t>
  </si>
  <si>
    <t xml:space="preserve">Składany pojemnik na dokumenty formatu A4 Szerokość grzbietu 70 mm Posiada wymienną dwustronną etykietę na grzbiecie Oklejony na zewnątrz i wewnątrz folią PCV Jednostka sprzedaży 1 sztuka Czerwony 																																																																																																																																				</t>
  </si>
  <si>
    <t>ESSELTE ECO SEGREGATOR A4 75MM CZARNY</t>
  </si>
  <si>
    <t>ESSELTE ECO SEGREGATOR A4 75MM NIEBIESKI</t>
  </si>
  <si>
    <t>ESSELTE ECO SEGREGATOR A4 75MM CZERWONY</t>
  </si>
  <si>
    <t>ESSELTE ECO SEGREGATOR A4 75MM ŻÓŁTY</t>
  </si>
  <si>
    <t>ESSELTE ECO SEGREGATOR A4 50MM CZARNY</t>
  </si>
  <si>
    <t>ESSELTE ECO SEGREGATOR A4 50MM NIEBIESKI</t>
  </si>
  <si>
    <t>ESSELTE ECO SEGREGATOR A4 50MM CZERWONY</t>
  </si>
  <si>
    <t>ESSELTE ECO SEGREGATOR A4 50MM ŻÓŁTY</t>
  </si>
  <si>
    <t>Samoprzylepne zakładki indeksujące mini o wymiarach 12 x 43 mm W 4 standardowych kolorach po 35 sztuk w każdym kolorze (czerwone, niebieskie, żółte, zielone) Wykonane z folii Jednostka sprzedaży: 1 opakowanie (140 zakładek)</t>
  </si>
  <si>
    <t>Samoprzylepne zakładki indeksujące mini o wymiarach 12 x 43 mm W 4 standardowych kolorach po 35 sztuk w każdym kolorze (żółty, fioletowy, różowy, morski) Wykonane z folii Jednostka sprzedaży: 1 opakowanie (140 zakładek)</t>
  </si>
  <si>
    <t>PODKŁADKA POD MYSZ Z PODPÓRKĄ ŻELOWĄ</t>
  </si>
  <si>
    <t>Podkładka pod mysz z żelową podpórką pod nadgarstek, ergonomiczna Specjalna żelowa powierzchnia podpórki zapewnia wygodę pracy nadgarstków i dłoni Posiada antypoślizgową podstawę Wymiary: dł. 260 x szer. 230 mm Jednostka sprzedaży 1 sztuka</t>
  </si>
  <si>
    <t>Wykonane z folii, samoprzylepne zakładki indeksujące o wymiarach 12 x 43 mm Idealne do oznaczania miejsca na podpis lub istotnych fragmentów tekstu W 4 kolorach: zielonym, żółtym, niebieskim i czerwone Jednostka sprzedaży: 1 opakowanie (96 zakładek po 24 w każdym kolorze)</t>
  </si>
  <si>
    <t>DYMO 53713 TAŚMA D1 24MM/7M CZARN / BIAŁ</t>
  </si>
  <si>
    <t>Taśma do drukarek etykiet DYMO® LabelManager i LabelWriter 450 Duo Nadruk czarny, taśma biała Szerokość 24 mm Długość 7 m Warstwa zabezpieczająca klej jest łatwa do usunięcia dzięki specjalnym nacięciom Taśmy są odporne na promieniowanie UV Wodoodporne Do stosowania w przedziale temperatur - 18° C do 90° C Jednostka sprzedaży 1 sztuka</t>
  </si>
  <si>
    <t>NOVUS ROZSZYWACZ</t>
  </si>
  <si>
    <t>Pozwala na łatwe usuwanie zszywek z dokumentów Jednostka sprzedaży 1 sztuka</t>
  </si>
  <si>
    <t>PRZEDŁUŻACZ SIEC LESTAR Z WYŁ.LP-630W 5M</t>
  </si>
  <si>
    <t>Przedłużacz sieciowy z dwubiegunowym wyłącznikiem Posiada 6 gniazd z uziemieniem Długość: 5m Zabezpieczenie przed przypadkowym wyłączeniem Możliwość ułożenia przewodu zasilającego w 4 kierunkach Możliwość montażu Jednostka sprzedaży 1 sztuka</t>
  </si>
  <si>
    <t>PRZEDŁUŻACZ SIEC LESTAR Z WYŁ.LP-630W 3M</t>
  </si>
  <si>
    <t>Przedłużacz sieciowy z dwubiegunowym wyłącznikiem Posiada 6 gniazd z uziemieniem Długość: 3m Zabezpieczenie przed przypadkowym wyłączeniem Możliwość ułożenia przewodu zasilającego w 4 kierunkach Możliwość montażu Jednostka sprzedaży 1 sztuka</t>
  </si>
  <si>
    <t>OPAK 25 KOP C4 ROZSZERZANE BOKI BRĄZ</t>
  </si>
  <si>
    <t>Koperty idealnie nadają się do wysyłania większej ilości korespondencji, katalogów, książek, bądź dokumentów nie mieszczących się w standardowych kopertach Samoklejące z paskiem Wykonane z papieru o gramaturze 140 g/m² Format C4 Wymiary: 229 x 324 x 30 (mm) Kolor: brązowy Jednostka sprzedaży: 1 opakowanie (25 sztuk)</t>
  </si>
  <si>
    <t>LAVAZZA QUALITA ORO KAWA MIELONA 250G</t>
  </si>
  <si>
    <t>KIWI PASTA DO BUTÓW Z GĄBKĄ BEZBARW 75ML</t>
  </si>
  <si>
    <t>Płynna forma pasty błyskawicznie poprawia wygląd obuwia, przywraca kolor, a także nabłyszcza i zabezpiecza przed wilgocią dzięki zawartości wosku Carnauba Aplikator z dwuwarstwowej gąbki ułatwia dotarcie do trudno dostępnych szczelin i załamań w skórze buta Bezbarwna Pojemność: 75 ml Jednostka sprzedaży: 1 sztuka</t>
  </si>
  <si>
    <t>LUDWIK PŁYN DO MYCIA NACZYŃ MIĘTOWY 500G</t>
  </si>
  <si>
    <t>Posiada bardzo dobre właściwości myjące oraz wysoką zdolność do emulgowania tłuszczów Przy pomocy Ludwika można myć naczynia zarówno w ciepłej, jak i zimnej wodzie Nie pozostawia zacieków na umytych powierzchniach, nadaje im połysk bez konieczności wycierania do sucha Ludwik o zapachu miętowym zawiera wyciąg z aloesu Nowa receptura została również wzbogacona kompleksem witamin A,E,F,H, mającym działanie ochronne i odżywcze dla skóry rąk Polecany również do mycia i czyszczenia wszelkiego typu powierzchni sprzętów domowego użytku: mebli, lodówek, wykładzin, podłóg, glazury, dywanów i tworzyw sztucznych Posiada Świadectwo Jakości Zdrowotnej Państwowego Zakładu Higieny Ulega biodegradacji Jednostka sprzedaży: 1 sztuka (500 g)</t>
  </si>
  <si>
    <t>LUDWIK PŁYN DO MYCIA NACZYŃ CYTRYNA 500G</t>
  </si>
  <si>
    <t>Posiada bardzo dobre właściwości myjące oraz wysoką zdolność do emulgowania tłuszczów Przy pomocy Ludwika można myć naczynia zarówno w ciepłej, jak i zimnej wodzie Nie pozostawia zacieków na umytych powierzchniach, nadaje im połysk bez konieczności wycierania do sucha Ludwik o zapachu cytrynowym Nowa receptura została również wzbogacona kompleksem witamin A,E,F,H, mającym działanie ochronne i odżywcze dla skóry rąk Polecany również do mycia i czyszczenia wszelkiego typu powierzchni sprzętów domowego użytku: mebli, lodówek, wykładzin, podłóg, glazury, dywanów i tworzyw sztucznych Posiada Świadectwo Jakości Zdrowotnej Państwowego Zakładu Higieny Ulega biodegradacji Jednostka sprzedaży: 1 sztuka (500 g)</t>
  </si>
  <si>
    <t>BIGO TECZKA TEKTUROWA AKTA OSOBOWE</t>
  </si>
  <si>
    <t xml:space="preserve">Wykonana z wysokiej jakości bezkwasowego, białego kartonu Zwykła teczka z grzbietem rozszerzanym do szerokości 80 mm Wewnątrz cztery papierowe przekładki: A, B, C, D Na okładce miejsce na personalia Zwykła Jednostka sprzedaży 1 sztuka " 																																																																																																																																		"	</t>
  </si>
  <si>
    <t>CLF BIND O'BLOCK KOŁONOTATNIK A4+KRT 80K</t>
  </si>
  <si>
    <t>Możliwość identyfikacji 4 różnych projektów dzięki kolorowym brzegom stron Posiada 4 otwory do wpięcia do segregatora Posiada mikroperforację Dostępny w miksie kolorów Liniatura: kratka Format A4+ Gramatura: 90 (g/m²) Liczba kartek: 80 Jednostka sprzedaży: 1 sztuka</t>
  </si>
  <si>
    <t xml:space="preserve">Zabezpiecza dokumenty przed zaginaniem Zgrzewana na lewym boku i dolnej krawędzi Wykonana z wysoce przezroczystej folii PCV Grubość folii: 200 mikronów Jednostka sprzedaży 1 opakowanie (25 sztuk) 																																																																																																																																				</t>
  </si>
  <si>
    <t>SCOTCH CRYSTAL TAŚMA PODAJN 19MMX7,5M</t>
  </si>
  <si>
    <t>ELBA POJEMNIK NA DOKUMENTY 7CM ZIELEŃ</t>
  </si>
  <si>
    <t xml:space="preserve">Składany pojemnik na dokumenty formatu A4 Szerokość grzbietu 70 mm Posiada wymienną dwustronną etykietę na grzbiecie Oklejony na zewnątrz i wewnątrz folią PCV Jednostka sprzedaży 1 sztuka Zielony 																																																																																																																																				</t>
  </si>
  <si>
    <t>PÓŁKA NA DOKUMENTY ECO DYMNA</t>
  </si>
  <si>
    <t xml:space="preserve">Półka na dokumenty formatu A4 Wykonana z przezroczystego plastiku Wymiary: dł. 346 x szer. 254 x wys. 60 mm Jednostka sprzedaży 1 sztuka Dymna 																																																																																																																																				</t>
  </si>
  <si>
    <t>PÓŁKA NA DOKUMENTY ECO PRZEZROCZYSTA</t>
  </si>
  <si>
    <t xml:space="preserve">Półka na dokumenty formatu A4 Wykonana z przezroczystego plastiku Wymiary: dł. 346 x szer. 254 x wys. 60 mm Jednostka sprzedaży 1 sztuka Przezroczysta 																																																																																																																																				</t>
  </si>
  <si>
    <t>DESKA Z KLIPSEM A5 CZARNA</t>
  </si>
  <si>
    <t>Wykonana z tworzywa PCV i sztywnej tektury Doskonała podczas pracy w terenie lub na konferencji Kolor: czarna  format A5 Wymiary metalowego klipu: długość – 9cm, szerokość – 3cm, wysokość – 1cm Klip utrzymuje do 100 kartek 80g Jednostka sprzedaży 1 sztuka</t>
  </si>
  <si>
    <t>TECZKA Z KLIPEM A4 CZARNA</t>
  </si>
  <si>
    <t>Wykonana z tworzywa PCV i sztywnej tektury Doskonała podczas pracy w terenie lub na konferencji Kolor: czarna  format A4 W środku uchwyt na długopis Ma wewnętrzną kieszeń na dokumenty Klip utrzymuje do 100 kartek 80g Jednostka sprzedaży 1 sztuka</t>
  </si>
  <si>
    <t>TECZKA Z KLIPEM A4 GRANATOWA</t>
  </si>
  <si>
    <t>Wykonana z tworzywa PCV i sztywnej tektury Doskonała podczas pracy w terenie lub na konferencji Kolor: granatowa  format A4 W środku uchwyt na długopis Ma wewnętrzną kieszeń na dokumenty Klip utrzymuje do 100 kartek 80g Jednostka sprzedaży 1 sztuka</t>
  </si>
  <si>
    <t>TF QUANT BETA LAMPKA HALOGENOWA CZARNA</t>
  </si>
  <si>
    <t>ZENITH 7 DŁUGOPIS AUTOM GRANATOWY</t>
  </si>
  <si>
    <t>ZENITH 7 DŁUGOPIS AUTOM CZARNY</t>
  </si>
  <si>
    <t>PENTEL ZEH 03 GUMKA DO ŚCIERANIA</t>
  </si>
  <si>
    <t>TEMPERÓWKA PLASTIKOWA MIX KOLORÓW</t>
  </si>
  <si>
    <t>GOSTYŃ MLEKO SKONDENS NIESŁODZONE 500G</t>
  </si>
  <si>
    <t>ŁACIATE MLEKO UHT 0,5% 1L</t>
  </si>
  <si>
    <t>ŁACIATE MLEKO UHT 2% 1L</t>
  </si>
  <si>
    <t>ŁACIATE MLEKO UHT 3,2% 1L</t>
  </si>
  <si>
    <t>ŁACIATE MLEKO UHT 2% 0,5L</t>
  </si>
  <si>
    <t>ŁACIATE MLEKO UHT 3,2% 0,5L</t>
  </si>
  <si>
    <t>PILOT G2 DŁUGOPIS ŻELOWY 0,5 MM ZIELONY</t>
  </si>
  <si>
    <t>FELLOWES 48121 PODNÓŻEK ERGONOMICZNY</t>
  </si>
  <si>
    <t>Ergonomicznie zaprojektowana podstawa pod stopy zapewnia pełny odpoczynek i komfort użytkowania Trwała i mocna konstrukcja, pozwala złagodzić lub zapobiec bólom krzyża Specjalna powierzchnia z wypustkami umożliwia masaż stóp Posiada regulację wysokości (2 pozycje) oraz kąta nachylenia (płynnie) Jednostka sprzedaży: 1 sztuka</t>
  </si>
  <si>
    <t>KOH-I-NOOR SKOROWIDZ A5 KRT 96K</t>
  </si>
  <si>
    <t xml:space="preserve">Twarda lakierowana okładka Ułatwia notowanie telefonów i adresów 96 kartek w kratkę Format A5 Jednostka sprzedaży: 1 sztuka " 																																																																																																																																"			</t>
  </si>
  <si>
    <t>EMERSON WZ-6 WYDANIE MATERIAŁ WK 1/3 A4</t>
  </si>
  <si>
    <t>Indeks: WZ-6 Wielokopia Format 1/3 A4 Jednostka sprzedaży: 1 bloczek</t>
  </si>
  <si>
    <t>Identyfikator na klips i z zapięciem na agrafkę Wymiary: 55x 90mm Załączona karteczka na nazwisko o wymiarach: 86 x 54mm W opakowaniu 50 sztuk Jednostka sprzedaży 1 opakowanie</t>
  </si>
  <si>
    <t>BIGO SKOROSZYT KARTONOWY BIAŁY</t>
  </si>
  <si>
    <t>BLOK Z OKŁADKĄ A5/50K KRATKA</t>
  </si>
  <si>
    <t>KOREKTOR W PIÓRZE DONAU 10ML</t>
  </si>
  <si>
    <t>Metalowa końcówka Posiada skuwkę z klipsem Wewnątrz kulka ułatwiająca mieszanie Pojemność: 10 ml Jednostka sprzedaży: 1 sztuka</t>
  </si>
  <si>
    <t>WKŁAD DO DŁUGOPISU NA ŁAŃC 129983 NIEBIE</t>
  </si>
  <si>
    <t>PILOT SUPER GRIP WKŁAD CZARNY</t>
  </si>
  <si>
    <t>PILOT SUPER GRIP WKŁAD NIEBIESKI</t>
  </si>
  <si>
    <t>CARPET TAŚMA 38MMX10M</t>
  </si>
  <si>
    <t xml:space="preserve">Taśma dwustronnie klejąca polipropylenowa przeznaczona do klejenia wykładzin, papieru, folii, tektury itp. Biała emulsja klejąca (kauczuk syntetyczny) Wymiary pojedynczej taśmy: 38 mm x 10 m Jednostka sprzedaży 1 sztuka 																																																																																																																																				</t>
  </si>
  <si>
    <t>TAŚMA UNIVERSALNA 24MM X 33M</t>
  </si>
  <si>
    <t>Taśma klejąca uniwersalna 25 mm x 33 m Krystalicznie przezroczysta taśma klejąca Uniwersalne zastosowanie w domu i biurze Trwała, o dobrej przyczepności do papieru, folii, tektury i innych powierzchni W estetycznym foliowym opakowaniu Długość 33 m Szerokość 25 mm</t>
  </si>
  <si>
    <t>CILIT BANG KAMIEŃ I BRUD 750ML</t>
  </si>
  <si>
    <t>SOMAT SÓL DO ZMYWAREK 1,5KG</t>
  </si>
  <si>
    <t xml:space="preserve">Cukier biały w saszetkach Idealny dla biur przy organizowaniu spotkań, konferencji, szkoleń Jednostka sprzedaży: 1 opakowanie (100 saszetek po 5 g) 																																																																																																																																				</t>
  </si>
  <si>
    <t>BANTEX ECO SEGREGATOR A4 80MM GRANATOWY</t>
  </si>
  <si>
    <t>BANTEX ECO SEGREGATOR A4 80MM NIEBIESKI</t>
  </si>
  <si>
    <t>BANTEX ECO SEGREGATOR A4 80MM ZIELONY</t>
  </si>
  <si>
    <t xml:space="preserve">Karton barwiony i lakierowany z zewnętrznej strony Trzy zakładki zabezpieczające dokumenty przed wypadaniem Gumka w kolorze czarnym Wykonana z kartonu o gramaturze 400g/m² Wymiary: 235x 2 x 320mm (na dokumenty formatu A4) Jednostka sprzedaży 1 opakowanie (10 sztuk) " 																																																																																																																																	"		</t>
  </si>
  <si>
    <t xml:space="preserve">Koszulka wyposażona w klapkę boczną zapobiegającą wypadaniu dokumentów Format A4 Możliwość wpięcia do segregatora Dostępna w trzech formatach Wykonana z PCV o grubości 100 mikronów, groszkowa Jednostka sprzedaży 1 opakowanie (25 sztuk) 																																																																																																																																				</t>
  </si>
  <si>
    <t>ESSELTE BOXY KONTENER NA SEGREGATORY</t>
  </si>
  <si>
    <t xml:space="preserve">Pudło kartonowe do przechowywania segregatorów formatu A4 lub pojemników ściętych Karton nie zawiera pojemników ani segregatorów Boczne uchwyty ułatwiają przenoszenie Otwierane z boku Posiada miejsce do opisu zawartości na bocznych ściankach Mieści 6 segregatorów 75 mm lub 6 pudeł 80 mm Wymiary: dł. 525 x szer. 338 x wys. 306 mm "Jednostka sprzedaży 1 sztuka 																																																																																																							"	</t>
  </si>
  <si>
    <t>ESSELTE ECO SEGREGATOR A4 50MM ZIELONY</t>
  </si>
  <si>
    <t xml:space="preserve">Możliwość wklejania do dowolnej teczki wykonanej z kartonu lub tworzywa Umożliwiają przechowywanie dokumentów jak w skoroszycie Kolor: biały Wymiary: 15 x 150 mm Jednostka sprzedaży 1 opakowanie (10 sztuk) " 																																																																																																																																"			</t>
  </si>
  <si>
    <t>TJ SEGREGATOR ARCHIWIZAC TEKTURA A4 75MM</t>
  </si>
  <si>
    <t>PUDEŁKO DYMNE Z KOSTKĄ BIAŁĄ</t>
  </si>
  <si>
    <t xml:space="preserve">Wymiary pojemnika: 90 x 90 x 90 mm Kolorystyka może ulegać zmianie Dymny z białym wkładem Jednostka sprzedaży 1 sztuka 																																																																																																																																				</t>
  </si>
  <si>
    <t>Koperta na płytę CD z możliwością wpięcia do segregatora Z folii antystatycznej Przezroczysta Wymiary: wys. 13,5 x szer. 15 cm W opakowaniu 10 sztuk Jednostka sprzedaży 1 opakowanie</t>
  </si>
  <si>
    <t>Naturalna woda źródlana pochodząca z polskiego źródła starannie wyselekcjonowanego przez Nestle Średniozmineralizowana Spełnia wymogi najsurowszych norm jakości Jednostka sprzedaży: 1 zgrzewka (6 butelek) OPŁATA LOGISTYCZNA ZA DOSTAWĘ 1 ZGRZEWKI – 1,99 ZŁ NETTO</t>
  </si>
  <si>
    <t>SZNUREK JUTOWY 250G</t>
  </si>
  <si>
    <t>Sznurek do pakowania przesyłek Rodzaj: jutowy Kolor: brązowy Waga: 250 (g) Długość: 166 +/- 10% (m) Grubość: 1,75 mm +/- 10% Wytrzymałość: 19 kg Jednostka sprzedaży 1 sztuka</t>
  </si>
  <si>
    <t>Specjalny mechanizm samościągający umożliwia wyciąganie identyfikatora nawet do 60 cm bez potrzeby jego odpinania Do zastosowania z różnymi identyfikatorami Durable W opakowaniu 10 zawieszek Jednostka sprzedaży 1 opakowanie</t>
  </si>
  <si>
    <t>FOLIA STRETCH 500MMX23MIC DŁ 156M PRZE</t>
  </si>
  <si>
    <t>Folia stretch przeznaczona do pakowania paczek lub palet Przezroczysta, rozciągliwa Typ ręczna Rozciąg 150% Grubość: 23 mikrony Długość: 155 (m) Szerokość 500 (mm) Waga: netto 1,65 (kg) Waga: brutto 1,90 (kg) Jednostka sprzedaży: 1 sztuka</t>
  </si>
  <si>
    <t>Przezroczysta taśma do łączenia folii, papieru, drewnianych listew itp. Jednostka sprzedaży: 1 sztuka</t>
  </si>
  <si>
    <t>TAŚMA DWUSTRONNA 25MMX50M PRZEZROCZYSTA</t>
  </si>
  <si>
    <t>VAUPE TECZKA SKRZYDŁ Z RZEP A4 40MM CZAR</t>
  </si>
  <si>
    <t>VAUPE TECZKA SKRZYDŁ Z RZEP A4 40MM NIEB</t>
  </si>
  <si>
    <t>VAUPE TECZKA SKRZYDŁ Z RZEP A4 40MM ZIEL</t>
  </si>
  <si>
    <t>PENTEL BLN15-A ENERGEL CIENKOPIS CZARNY</t>
  </si>
  <si>
    <t>PENTEL BLN15-C ENERGEL CIENKOP NIEBIESKI</t>
  </si>
  <si>
    <t>EDDING 2000 C MARKER PERMANENTNY CZARNY</t>
  </si>
  <si>
    <t>BIC GELOCITY DŁUGOPIS ŻELOWY 0,7 CZARNY</t>
  </si>
  <si>
    <t>BIC GELOCITY DŁUGOPIS ŻELOWY 0,7 NIEBIES</t>
  </si>
  <si>
    <t>PILOT SUPER GRIP DŁUGOPIS NIEBIESKI</t>
  </si>
  <si>
    <t>2X3 TABLICA LAKIEROWANA 120X90CM</t>
  </si>
  <si>
    <t>Tablica biała suchościeralna o powierzchni magnetycznej lakierowanej Rama wykonana z profilu aluminiowego w kolorze srebrnym, wykończona eleganckimi, popielatymi narożnikami Tablica ma wygodną półkę o długości 30 cm, która zmieści wszelkiego rodzaju przybory niezbędne podczas prezentacji Bardzo łatwa i szybka w montażu Istnieje możliwość zawieszenia tablicy zarówno w pionie, jak i w poziomie W zestawie półka na markery (dł. 30 cm), marker, 3 magnesy i elementy mocujące Wymiary: 90 x 120 cm Gwarancja: 2 lata Jednostka sprzedaży 1 sztuka</t>
  </si>
  <si>
    <t>2X3 TABLICA LAKIEROWANA 100X150CM</t>
  </si>
  <si>
    <t>Tablica biała suchościeralna o powierzchni magnetycznej lakierowanej Rama wykonana z profilu aluminiowego w kolorze srebrnym, wykończona eleganckimi, popielatymi narożnikami Tablica ma wygodną półkę o długości 30 cm, która zmieści wszelkiego rodzaju przybory niezbędne podczas prezentacji Bardzo łatwa i szybka w montażu Istnieje możliwość zawieszenia tablicy zarówno w pionie, jak i w poziomie W zestawie półka na markery (dł. 30 cm), marker, 3 magnesy i elementy mocujące Wymiary: 100 x 150 cm Gwarancja: 2 lata Jednostka sprzedaży: 1 sztuka</t>
  </si>
  <si>
    <t>SHARPIE TWIN TIP MARKER PERM CZARNY</t>
  </si>
  <si>
    <t>AP8874 DŁUGOPIS NA SPRĘŻYNCE</t>
  </si>
  <si>
    <t>FELLOWES 29700 PODKŁADKA POD MYSZ NIEBI</t>
  </si>
  <si>
    <t>Podkładka pod mysz - wersja Economy niebieska Warstwa spodnia z pianki o grubości 5 mm Pokrycie z tkaniny poliestrowej ułatwia pracę myszy Wymiary: 23 x 19 x 0,5 cm Jednostka sprzedaży 1 sztuka</t>
  </si>
  <si>
    <t>PILOT SUPER GRIP DŁUGOPIS CZERWONY</t>
  </si>
  <si>
    <t>PILOT SUPER GRIP DŁUGOPIS CZARNY</t>
  </si>
  <si>
    <t>PARKER WKŁAD ŻELOWY NIEBIESKI</t>
  </si>
  <si>
    <t>ESSELTE 100163 MYLAR PRZEKŁADK KART 1-20</t>
  </si>
  <si>
    <t xml:space="preserve">Przekładki do segregatora A4 z kartonu o gramaturze 160g/m² Posiadają laminowane, kolorowe indeksy Posiadają wzmocnienie perforacji Jednostka sprzedaży 1 komplet.1-20 " 																																																																																																																															"				</t>
  </si>
  <si>
    <t>VAUPE TECZKA Z GUMKĄ TYP 1 NIEBIESKA</t>
  </si>
  <si>
    <t>VAUPE TECZKA Z GUMKĄ TYP 1 CZERWONA</t>
  </si>
  <si>
    <t>VAUPE TECZKA Z GUMKĄ TYP 1 ZIELONA</t>
  </si>
  <si>
    <t>VAUPE TECZKA Z GUMKĄ TYP 1 ŻÓŁTA</t>
  </si>
  <si>
    <t>VAUPE TECZKA Z GUMKĄ TYP 1 CZARNA</t>
  </si>
  <si>
    <t>TECZKA DO PODP SZTYWNA Z 8 PRZEKL GRANAT</t>
  </si>
  <si>
    <t xml:space="preserve">Wykonana z kartonu i pokryta skóropodobnym tworzywem Grzbiet harmonijkowy Kartonowe przekładki w kolorze białym z dwoma otworami, w celu pokazania zawartości teczki Liczba przekładek: 8 Granatowa Jednostka sprzedaży 1 sztuka " 																																																																																																																																		"	</t>
  </si>
  <si>
    <t>TECZKA DO PODP SZTYWNA Z 20 PRZEKL GRANA</t>
  </si>
  <si>
    <t xml:space="preserve">Wykonana z kartonu i pokryta skóropodobnym tworzywem Grzbiet harmonijkowy Kartonowe przekładki w kolorze białym z dwoma otworami, w celu pokazania zawartości teczki Liczba przekładek: 20 Granatowa Jednostka sprzedaży 1 sztuka " 																																																																																																																																		"	</t>
  </si>
  <si>
    <t>TECZKA DO PODP SZTYWNA Z 8 PRZEKL CZARNA</t>
  </si>
  <si>
    <t xml:space="preserve">Wykonana z kartonu i pokryta skóropodobnym tworzywem Grzbiet harmonijkowy Kartonowe przekładki w kolorze białym z dwoma otworami, w celu pokazania zawartości teczki Liczba przekładek: 8 Czarna Jednostka sprzedaży 1 sztuka " 																																																																																																																																		"	</t>
  </si>
  <si>
    <t>TECZKA DO PODP SZTYWNA Z 12 PRZEKL CZARN</t>
  </si>
  <si>
    <t xml:space="preserve">Wykonana z kartonu i pokryta skóropodobnym tworzywem Grzbiet harmonijkowy Kartonowe przekładki w kolorze białym z dwoma otworami, w celu pokazania zawartości teczki Liczba przekładek: 12 Czarna Jednostka sprzedaży 1 sztuka " 																																																																																																																																		"	</t>
  </si>
  <si>
    <t>FASCYKUŁA ARCHIWIZACYJNA A4</t>
  </si>
  <si>
    <t>ELBA GO FIX STOJAK NA TECZKI ZAWIESZK</t>
  </si>
  <si>
    <t xml:space="preserve">Stojak na teczki zawieszkowe Możliwość zawieszenia na ścianie Idealny jako podręczne archiwum Możliwość zastosowania wszystkich rodzajów teczek zawieszkowych W wyposażeniu brak teczek Pojemność: do 30 wypełnionych teczek Wymiary: gł. 324 x szer. 362 x wys. 276 mm Jednostka sprzedaży 1 sztuka 																																																																																																																																				</t>
  </si>
  <si>
    <t>2X3 TABLICA LAKIEROWANA 60X90CM</t>
  </si>
  <si>
    <t>Tablica biała suchościeralna o powierzchni magnetycznej lakierowanej Rama wykonana z profilu aluminiowego w kolorze srebrnym, wykończona eleganckimi, popielatymi narożnikami Tablica ma wygodną półkę o długości 30 cm, która zmieści wszelkiego rodzaju przybory niezbędne podczas prezentacji Bardzo łatwa i szybka w montażu Istnieje możliwość zawieszenia tablicy zarówno w pionie, jak i w poziomie W zestawie półka na markery (dł. 30 cm), marker, 3 magnesy i elementy mocujące Wymiary: 60 x 90 cm Gwarancja: 2 lata Jednostka sprzedaży: 1 sztuka</t>
  </si>
  <si>
    <t>ŁAKOTKI DESEROWE Z CUKREM 168G</t>
  </si>
  <si>
    <t>ŁAKOTKI KOKOSOWE 168G</t>
  </si>
  <si>
    <t>AJAX FLORAL FIESTA PŁYN DO CZYSZCZ 1L</t>
  </si>
  <si>
    <t>JACOBS KRONUNG KAWA MIELONA 250G</t>
  </si>
  <si>
    <t>CREMONA CLASSIC ŚMIETANKA W PROSZKU 200G</t>
  </si>
  <si>
    <t>SALZETTEN PALUSZKI 150G</t>
  </si>
  <si>
    <t>Alkaliczne baterie przemysłowe Energizer Industrial znajdują zastosowanie w urządzeniach średnim poborze mocy Jednostka sprzedaży 1 opakowanie (12 sztuk)</t>
  </si>
  <si>
    <t>ESSELTE ECO SEGREGATOR A4 50MM SZARY</t>
  </si>
  <si>
    <t>ESSELTE ECO SEGREGATOR A4 75MM SZARY</t>
  </si>
  <si>
    <t>BIGO TECZKA KART WIĄZANA BIAŁA 235X319</t>
  </si>
  <si>
    <t>Klasyczne - do notatek przy umowach i dokumentach Kolorowe karteczki pomagają Ci porządkować informacje i priorytety Karteczki 76x76mm są uniwersalnego zastosowania Produkt z certyfikatem PEFC - kupując dbasz o naszą planetę Papier: ECF 70g/m2 z certyfikatem PEFC, klej akrylowy repozycjonowalny, Opakowanie: PP W opakowaniu 6 bloczków po 100 karteczek w rozmiarze 76x76mm: 2x żółte, 1x niebieski, 1x pomarańczowy, 1x fuksja, 1x zielony</t>
  </si>
  <si>
    <t>PODKŁADKA P/MYSZ Z PODP P/NADGARSTEK</t>
  </si>
  <si>
    <t>Podkładka zapewniająca komfort pracy przy komputerze Posiada antypoślizgową podstawę Posiada antypoślizgową podstawę Wymiary: dł. 250 x szer. 210 x gr. 5 mm Jednostka sprzedaży 1 sztuka</t>
  </si>
  <si>
    <t>TECZKA HARMON 12 CZĘŚCI PP CZAR</t>
  </si>
  <si>
    <t>PILOT HITECPOINT V5GRIP CIENKOPIS CZARNY</t>
  </si>
  <si>
    <t>PILOT HITECPOINT V5GRIP CIENKOPIS NIEB</t>
  </si>
  <si>
    <t>KOŁONOTATNIK OFFICE EUROPEAN BOOK A4+ KR</t>
  </si>
  <si>
    <t>BIC GELOCITY DŁUGOPIS ŻELOWY 0,7 CZERW</t>
  </si>
  <si>
    <t>PENTEL LR7 WKŁAD DO DŁUG CZARNY</t>
  </si>
  <si>
    <t>PENTEL LR7 WKŁAD DO DŁUG NIEBIESKI</t>
  </si>
  <si>
    <t>PENTEL BLN75 WKŁAD CZARNY</t>
  </si>
  <si>
    <t xml:space="preserve">Wkład do cienkopisów PENTEL: BLN35, BLN75 Grubość końcóki: 0,5 mm Długość wkładu: 112 mm Kolor: czarny Jednostka sprzedaży 1 sztuka 																																																																																																																																				</t>
  </si>
  <si>
    <t>PENTEL BLN75 WKŁAD NIEBIESKI</t>
  </si>
  <si>
    <t>KAMIX ODKAMIENIACZ W PROSZKU 150G</t>
  </si>
  <si>
    <t>BREF WC-GEL MORSKI 750ML</t>
  </si>
  <si>
    <t>AJAX ACTIVE FORCE PŁYN DO CZYSZCZ 1L</t>
  </si>
  <si>
    <t>Doskonale usuwa kurz i brud, pozostawiając na długo świeży zapach Miks zapachów Pojemność: 1 l Jednostka sprzedaży 1 sztuka</t>
  </si>
  <si>
    <t>JACOBS KRONUNG KAWA ROZPUSZCZALNA 200G</t>
  </si>
  <si>
    <t>TCHIBO FAMILY KAWA ROZPUSZCZALNA 200G</t>
  </si>
  <si>
    <t>ŁACIATE MLEKO ZAGĘSZCZONE 7,5% 0,5L</t>
  </si>
  <si>
    <t>UNI SX217 JETSTREAM PIÓRO KULK 0,7 NIEB</t>
  </si>
  <si>
    <t>UNI UMN 207 SIGNO DŁUGOPIS ŻELOWY NIEBIE</t>
  </si>
  <si>
    <t>ESSELTE SEGREGATOR Z MECH A4 75MM KAWOW</t>
  </si>
  <si>
    <t>Segregator kawowy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</si>
  <si>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50MM KAWOW</t>
  </si>
  <si>
    <t>Segregator kawowy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</si>
  <si>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TESA 4263 TAŚMA PAKOWA 66X48 BRĄZOWA</t>
  </si>
  <si>
    <t>Polecana do lekkich i średnio ciężkich opakowań Taśma na nośniku z PP na bazie kleju z naturalnego kauczuku (Solvent) Wymiary: dł. 66 m x szer. 48 mm Brązowa Jednostka sprzedaży: 1 sztuka</t>
  </si>
  <si>
    <t>TESA ROLLER KLEJ W TAŚMIE PERM JEDN</t>
  </si>
  <si>
    <t>TESA ROLLER KLEJ W TAŚMIE PERM Z WYMIENN</t>
  </si>
  <si>
    <t>Litowe baterie specjalistyczne znajdują zastosowanie w zagarkach, kalkulatorach, domowych urządzeniach medycznych i pilotach Jednostka sprzedaży 1 opakowanie (2 sztuki)</t>
  </si>
  <si>
    <t>Wysokiej jakości breloczki z etykietkami Wykonane z plastiku Dostępne w 4 wersjach kolorystycznych w zestawie mix kolorów: 2 niebieskie, 2 czarne, 1 czerwony, 1 żółty Jednostka sprzedaży 1 opakowanie (6 sztuk) Mix kolorów</t>
  </si>
  <si>
    <t xml:space="preserve">Wykonane z polipropylenu Miks kolorów Jednostka sprzedaży (100 sztuk) " 																																																																																																																															"				</t>
  </si>
  <si>
    <t>DOSIA PROSZEK DO PRANIA KART KOLOR 300G</t>
  </si>
  <si>
    <t>CITIZEN SDC810BN KALKULATOR 10-POZ</t>
  </si>
  <si>
    <t>10-pozycyjny wyświetlacz Pojedyncza pamięć Korekta ostatniej cyfry Plastikowe przyciski Zasilanie na baterię słoneczną i LR 44 (w komplecie) Wymiary: 125 x 102 x 25 mm Gwarancja: 2 lata Jednostka sprzedaży 1 sztuka</t>
  </si>
  <si>
    <t>POST-IT KARTECZKI S STICKY 76X76MM ŻÓŁTE</t>
  </si>
  <si>
    <t>Trzymają się 2x mocniej od klasycznych karteczek Post-it® Przyklejają się do ścian oraz pionowych powierzchni Karteczki 76x76mm są uniwersalnego zastosowania Produkt z certyfikatem PEFC - kupując dbasz o naszą planetę Papier: ECF 74g/m2 z certyfikatem PEFC, ekstra mocny klej akrylowy repozycjonowalny w 60% roślinny, Opakowanie: PP Opakowanie zawiera 90 karteczek w kolorze żółtym, w rozmiarze 76x76mm</t>
  </si>
  <si>
    <t>SEGREGATOR AKTA OSOBOWE 35MM</t>
  </si>
  <si>
    <t xml:space="preserve">Segregator do przechowywania akt osobowych Niezbędny w każdym dziale personalnym Posiada dwustronnie zadrukowane przekładki: A, B, C Na grzbiecie umieszczone jest okienko na wpisanie nazwiska lub numeru pracownika Szerokość grzbietu: 35 mm Jednostka sprzedaży: 1 sztuka " 																																																																																																																																		"	</t>
  </si>
  <si>
    <t xml:space="preserve">Multiperforowana – pasuje do każdego segregatora Wykonana z folii o grubości 55 mikronów Opakowanie kartonowe Jednostka sprzedaży 1 opakowanie (100 sztuk) 																																																																																																																																				</t>
  </si>
  <si>
    <t>OPAK50 KOPERT C5 DŁUGI BOK SK BIAŁE WZ</t>
  </si>
  <si>
    <t>Koperty listowe C5 Samoklejące Wymiary: 162 x 229 (mm) Okno brak Kolor: biały Poddruk niebieski Jednostka sprzedaży: 1 opakowanie (50 sztuk)</t>
  </si>
  <si>
    <t>ESSELTE BOXY PUDEŁKO A4 150MM</t>
  </si>
  <si>
    <t xml:space="preserve">Pudełko tekturowe A4 Do przechowywania dokumentów Posiada miejsca na opisy zawartości pudełka na grzbiecie i bocznej ścianie Możliwość ustawienia pudełka na krótszym lub dłuższym boku Szerokość grzbietu 150 mm Wymiary: dł. 250 x wys. 355 mm Jednostka sprzedaży 1 sztuka "																																																																																																																																			</t>
  </si>
  <si>
    <t>JUTRZENKA JEŻYKI CIASTKA 140G</t>
  </si>
  <si>
    <t>WEDEL MIESZANKA CUKIERKI DISPLAY 3KG</t>
  </si>
  <si>
    <t>Plastikowy klips do łatwego i trwałego spinania dokumentów Umożliwia szybkie zdejmowanie dokumentów z mechanizmu segregatora Utrzymuje pliki dokumentów spięte i gotowe do dalszej archiwizacji Rozstaw otworów: 80 mm Długość wąsa: 8,5 cm Wykonana z plastiku w kolorze białym Jednostka sprzedaży 1 opakowanie (50 sztuk)</t>
  </si>
  <si>
    <t>Gofrowane ręczniki w składce Kompatybilne ze standardowymi dozownikami do ręczników typu ZZ Materiał: makulatura jednowarstwowa Wymiary listka: 25 x 23 cm Gramatura: 1 x 30 g/m² Ilość bind w opakowaniu: 20 Ilość listków w bindzie: 200 Kolor: biały Jednostka sprzedaży: 1 karton (4000 listków)</t>
  </si>
  <si>
    <t>Gofrowane ręczniki w składce Kompatybilne ze standardowymi dozownikami do ręczników typu ZZ Materiał: makulatura jednowarstwowa Wymiary listka: 25 x 23 cm Gramatura: 1 x 30 g/m² Ilość bind w opakowaniu: 20 Ilość listków w bindzie: 200 Kolor: zielony Jednostka sprzedaży: 1 karton (4000 listków)</t>
  </si>
  <si>
    <t>W opakowaniu typu cake Pojemność 4,7 GB Prędkość zapisu do 16x W opakowaniu 25 sztuk Jednostka sprzedaży 1 opakowanie</t>
  </si>
  <si>
    <t>Można je wielokrotnie przyklejać i odklejać, nie pozostawiając śladów W opakowaniu 4 kolory: niebieski, zielony, żółty, czerwony Jednostka sprzedaży:1 opakowanie (24 zakładki)</t>
  </si>
  <si>
    <t>Koperta z okienkiem o średnicy 100 mm Wymiary: 130 x 130 mm (155 mm: wymiar z zakładką) Jednostka sprzedaży 1 opakowanie (50 sztuk)</t>
  </si>
  <si>
    <t>PILOT BEGREEN REXGRIP DŁUGOPIS NIEBIESKI</t>
  </si>
  <si>
    <t>Listwy do oprawy dokumentów formatu A4 Szybko i łatwo oprawiają dokumenty bez potrzeby ich dziurkowania Multiperforacja pozwala na wpięcie oprawionych dokumentów do każdego segregatora Pojemność listew 3 mm do 30 kartek 80 g/m² Szerokość 3 mm, czarne Rodzaj: zwykłe Jednostka sprzedaży: 1 opakowanie (50 sztuk)</t>
  </si>
  <si>
    <t>Listwy do oprawy dokumentów formatu A4 Szybko i łatwo oprawiają dokumenty bez potrzeby ich dziurkowania Multiperforacja pozwala na wpięcie oprawionych dokumentów do każdego segregatora Pojemność listew 6 mm do 60 kartek 80 g/m² Szerokość 6 mm, czarne Rodzaj: zwykłe Jednostka sprzedaży: 1 opakowanie (50 sztuk)</t>
  </si>
  <si>
    <t>PILOT TWIN MARKER CD/DVD CZARNY</t>
  </si>
  <si>
    <t>CITIZEN SDC812BN KALKULATOR 12-POZ</t>
  </si>
  <si>
    <t>12-pozycyjny wyświetlacz Pamięć pojedyncza Korekta ostatniej cyfry Przyciski plastikowe Zasilanie: bateria słoneczna i bateria LR 54 Wymiary: 124x102x25mm Gwarancja: 2 lata Jednostka sprzedaży 1 sztuka</t>
  </si>
  <si>
    <t>PENTEL BK417 WOW DŁUG AUTOM CZERWONY</t>
  </si>
  <si>
    <t>Etui do karty identyfikacyjnej, kart plastikowych i wizytówek Taśma szerokości 8 mm w kolorze niebieskim Długość taśmy 2 x 45cm Wymiar wewnętrzny 54x86mm Wymiary zewnętrzne 59x92mm Jednostka sprzedaży: 1 opakowanie 50 sztuk</t>
  </si>
  <si>
    <t xml:space="preserve">Metaliczny efekt wizualny Wykonane z kartonu o gramaturze 240 g/m² Granatowe Jednostka sprzedaży: 1 opakowanie (100 sztuk) " 																																																																																																																																	"		</t>
  </si>
  <si>
    <t>PENTEL BL77 DŁUGOPIS ŻELOWY 0,7 NIEBIESK</t>
  </si>
  <si>
    <t>PENTEL BL77 DŁUGOPIS ŻELOWY 0,7 CZARNY</t>
  </si>
  <si>
    <t>PENTEL BL77 DŁUGOPIS ŻELOWY 0,7 CZERW</t>
  </si>
  <si>
    <t>PENTEL N850 MARKER PERMANENTNY CZARNY</t>
  </si>
  <si>
    <t>NOWY STYL ENTERO C-38 KRZESŁO CIEMNOSZAR</t>
  </si>
  <si>
    <t>Oparcie i siedzisko tapicerowane gąbką i tkaniną Rama wykonana z profili stalowych pokrytych lakierem proszkowym na kolor czarny Możliwość złożenia w pionie do 10 sztuk Po bokach krzesła uchwyty, ułatwiające jego przenoszenie Nogi krzesła wyposażone w stopki, zabezpieczające podłoże przed zarysowaniem Gwarancja: 2 lata Jednostka sprzedaży: 1 sztuka</t>
  </si>
  <si>
    <t>WEDEL PTASIE MLECZKO WANILIOWE 380G</t>
  </si>
  <si>
    <t>Naturalna woda mineralna wydobywana z krystalicznie czystego, doskonale chronionego przez naturę źródła w sercu Nałęczowa Posiada pozytywną opinię Instytutu Matki i Dziecka Średniozmineralizowana, niskosodowa Jednostka sprzedaży: 1 zgrzewka (12 butelek) OPŁATA LOGISTYCZNA ZA DOSTAWĘ 1 ZGRZEWKI – 1,99 ZŁ NETTO</t>
  </si>
  <si>
    <t>Naturalna woda mineralna wydobywana z krystalicznie czystego, doskonale chronionego przez naturę źródła w sercu Nałęczowa Posiada pozytywną opinię Instytutu Matki i Dziecka Średniozmineralizowana, niskosodowa Jednostka sprzedaży: 1 zgrzewka (6 butelek) OPŁATA LOGISTYCZNA ZA DOSTAWĘ 1 ZGRZEWKI – 1,99 ZŁ NETTO</t>
  </si>
  <si>
    <t>TESA TAŚMA DWUSTRONNA 50MMX10M</t>
  </si>
  <si>
    <t>MERCI CZEKOLADKI 400 G</t>
  </si>
  <si>
    <t>AMBIPUR WKŁAD DO ODŚWIEŻACZA POW. OCEAN</t>
  </si>
  <si>
    <t>GREEN FRESH ODŚWIEŻACZ POWIETRZA 400ML</t>
  </si>
  <si>
    <t>Pojemność: 160 l Wymiary: 150 x 90 cm Grubość: folii: 0,027 mm Kolor folii: czarny Jednostka sprzedaży: 1 opakowanie (20 sztuk)</t>
  </si>
  <si>
    <t>MULTICOLOR PROSZEK DO PRANIA 5KG</t>
  </si>
  <si>
    <t>Skuteczny, a zarazem wyjątkowo ekonomiczny proszek do prania ubrań białych i kolorowych Do wszystkich typów pralek i do prania ręcznego Proszek zawiera składniki chroniące pralkę przed osadzaniem kamienia Działa w pełnym zakresie temperatur Jednostka sprzedaży: 1 opakowanie (5 kg)</t>
  </si>
  <si>
    <t>W opakowaniu kartonowym opakowania typu jewel case Pojemność 700 MB Prędkość zapisu do 52x W opakowaniu 10 sztuk Jednostka sprzedaży 1 opakowanie</t>
  </si>
  <si>
    <t>FELLOWES 9191301 PODPÓRKA SIATK P/PLECY</t>
  </si>
  <si>
    <t>Redukuje napięcie mięśni dzięki redukcji obciążenia pleców Delikatnie modeluje kontur ciała w celu zapewnienia komfortu oparcia Wykonana z materiału siatkowego - pozwala na cyrkulację powietrza Innowacyjne potrójne mocowanie pasuje do wszystkich foteli biurowych Wymiary: szer. 50,5 x wys. 44 x gł. 15 cm Jednostka sprzedaży: 1 sztuka</t>
  </si>
  <si>
    <t>SAFETOOL 3805 SKŁADANY WÓZEK MAGAZYNOWY</t>
  </si>
  <si>
    <t xml:space="preserve">4 kółka z tworzywa sztucznego o średnicy 13 cm Gumowana, antypoślizgowa platforma Waga: 3,3 kg Udźwig: 150 kg Gwarancja: 1 rok Biało-niebieski Jednostka sprzedaży: 1 sztuka 																																																																																																																																	</t>
  </si>
  <si>
    <t>PILOT GREENBALL WKŁAD 0,7 NIEBIESKI</t>
  </si>
  <si>
    <t>PILOT FRIXION BALL PIÓRO KULK 0,7 NIEB</t>
  </si>
  <si>
    <t>Mocne, stalowe zszywki w rozmiarze 24/6 Stosowanie zszywek Leitz zapewnia najwyższą niezawodność Jednostka sprzedaży: 1 opakowanie 1000 sztuk</t>
  </si>
  <si>
    <t>DOMESTOS LIMESCALE REMOVER PŁYN 750ML</t>
  </si>
  <si>
    <t>PENTEL BLN75 ENERGEL DŁUG AUTO NIEBIESKI</t>
  </si>
  <si>
    <t>PILOT SCA B MARKER PERM CZARNY</t>
  </si>
  <si>
    <t>Permanentny marker z fibrową końcówką piszącą Pisze po każdej powierzchni Szybko schnący tusz nie rozmazuje się oraz nie blaknie pod wpływem promieni słonecznych, wody, mrozu Dzięki końcówce cap-off może być pozostawiony bez zatyczki na cały dzień Grubość linii pisania: 4 mm Jednostka sprzedaży: 1 sztuka</t>
  </si>
  <si>
    <t>PILOT SCA B MARKER PERM NIEBIESKI</t>
  </si>
  <si>
    <t>PILOT SCA B MARKER PERM CZERWONY</t>
  </si>
  <si>
    <t>PILOT SCA B MARKER PERM ZIELONY</t>
  </si>
  <si>
    <t>Permanentny marker z fibrową końcówką piszącą Pisze po każdej powierzchni Szybko schnący tusz nie rozmazuje się oraz nie blaknie pod wpływem promieni słonecznych, wody, mrozu Dzięki końcówce cap-off może być pozostawiony bez zatyczki na cały dzień Grubość linii pisania: 4 mm Jednostka sprzedaży: 1 zestaw (15+5 sztuk)</t>
  </si>
  <si>
    <t>PILOT SCA F MARKER PERM CZARNY</t>
  </si>
  <si>
    <t>Permanentny marker z fibrową końcówką piszącą Pisze po każdej powierzchni Szybko schnący tusz nie rozmazuje się oraz nie blaknie pod wpływem promieni słonecznych, wody, mrozu Dzięki końcówce cap-off może być pozostawiony bez zatyczki na cały dzień Grubość linii pisania: 1 mm Jednostka sprzedaży: 1 sztuka</t>
  </si>
  <si>
    <t>PILOT SCA F MARKER PERM NIEBIESKI</t>
  </si>
  <si>
    <t>PILOT SCA F MARKER PERM CZERWONY</t>
  </si>
  <si>
    <t>PILOT SCA F MARKER PERM ZIELONY</t>
  </si>
  <si>
    <t>Rozmiar zszywek Nr 10 Marka: NOVUS Liczba zszywek w opakowaniu 1000 sztuk Jednostka sprzedaży 1 opakowanie</t>
  </si>
  <si>
    <t>Rozmiar zszywek 24/8 S Marka: NOVUS Liczba zszywek w opakowaniu 1000 sztuk Jednostka sprzedaży 1 opakowanie</t>
  </si>
  <si>
    <t>EXACOMPTA PUDEŁKO NA DOK 80MM CZARNE PP</t>
  </si>
  <si>
    <t>2X3 BLOK DO FLIPCHARTA A1+ KRATKA 20K</t>
  </si>
  <si>
    <t xml:space="preserve">Biały blok formatu EURO (99 x 66 cm) Do zawieszania na tablicy typu flipchart Zawiera 20 arkuszy Gramatura: 80 g/m² Kratka Jednostka sprzedaży: 1 sztuka 																																																																																																																																	</t>
  </si>
  <si>
    <t>LAVAZZA CREMA E AROMA BLU KAWA ZIARN 1KG</t>
  </si>
  <si>
    <t>JUTRZENKA JEŻYKI CAFE CIASTKA 140G</t>
  </si>
  <si>
    <t>BUONDI GOLD KAWA ZIARNISTA 1KG</t>
  </si>
  <si>
    <t>GOSTYŃ MLEKO SKONDENSOWANE LIGHT 500G</t>
  </si>
  <si>
    <t>Naturalna woda mineralna z górskich źródeł Beskidu Sądeckiego Niskozmineralizowana - do spożywania bez ograniczeń, dla osób w każdym wieku Jednostka sprzedaży: 1 zgrzewka (6 butelek) OPŁATA LOGISTYCZNA ZA DOSTAWĘ 1 ZGRZEWKI – 1,99 ZŁ NETTO</t>
  </si>
  <si>
    <t>Naturalna woda mineralna z górskich źródeł Beskidu Sądeckiego Niskozmineralizowana - do spożywania bez ograniczeń, dla osób w każdym wieku Jednostka sprzedaży: 1 zgrzewka (12 butelek) OPŁATA LOGISTYCZNA ZA DOSTAWĘ 1 ZGRZEWKI – 1,99 ZŁ NETTO</t>
  </si>
  <si>
    <t>Idealne do segregacji dokumentów Wykonane z ekologicznego kartonu o grubości 190 g/m² Wymiary: 10,5 x 24 cm Jednostka sprzedaży 1 opakowanie (100 sztuk) Białe</t>
  </si>
  <si>
    <t>Idealne do segregacji dokumentów Wykonane z ekologicznego kartonu o grubości 190 g/m² Wymiary: 10,5 x 24 cm Jednostka sprzedaży 1 opakowanie (100 sztuk) Niebieskie</t>
  </si>
  <si>
    <t>Idealne do segregacji dokumentów Wykonane z ekologicznego kartonu o grubości 190 g/m² Wymiary: 10,5 x 24 cm Jednostka sprzedaży 1 opakowanie (100 sztuk) Żółte</t>
  </si>
  <si>
    <t>Idealne do segregacji dokumentów Wykonane z ekologicznego kartonu o grubości 190 g/m² Wymiary: 10,5 x 24 cm Jednostka sprzedaży 1 opakowanie (100 sztuk) Różowe</t>
  </si>
  <si>
    <t>EXACOMPTA PRZEKŁADKI KARTONOWE ZIELONE</t>
  </si>
  <si>
    <t>Idealne do segregacji dokumentów Wykonane z ekologicznego kartonu o grubości 190 g/m² Wymiary: 10,5 x 24 cm Jednostka sprzedaży 1 opakowanie (100 sztuk) Zielone</t>
  </si>
  <si>
    <t>JUTRZENKA WAFLE FAMILIJNE ŚMIETANK 180G</t>
  </si>
  <si>
    <t>JUTRZENKA WAFLE FAMILIJNE ŚMIET-KAK 180G</t>
  </si>
  <si>
    <t>KREACOVER 55182E TECZKA OFERTOWA NIEB</t>
  </si>
  <si>
    <t xml:space="preserve">Wykonana z miękkiego polipropylenu Przejrzysta kieszeń na frontowej okładce umożliwia prezentację materiałów reklamowych bądź personalizację teczki Posiada trzy klapy zabezpieczające dokumenty przed wypadaniem Pojemność do 200 arkuszy papieru "Niebieska 																																																																																																																								"	Jednostka </t>
  </si>
  <si>
    <t>SEVERIN MW7890 MIKROFALÓWKA</t>
  </si>
  <si>
    <t>VAUPE TECZKA SKRZYDŁ Z GUMKĄ 40MM CZARNA</t>
  </si>
  <si>
    <t>VAUPE TECZKA SKRZYDŁ Z GUMKĄ 40MM NIEBIE</t>
  </si>
  <si>
    <t>VAUPE TECZKA SKRZYDŁ Z GUMKĄ 40MM ZIELON</t>
  </si>
  <si>
    <t>Jednostka sprzedaży: opakowanie 1000 sztuk</t>
  </si>
  <si>
    <t>BIC MARKING CD/DVD MARKER CZARNY</t>
  </si>
  <si>
    <t>TECZKA Z KLIPEM A4 NIEBIESKA</t>
  </si>
  <si>
    <t>Trwała teczka z klipem przeznaczona do pracy w terenie Wykonana z pianki polipropylenowej o grubości 2 mm Kolor: niebieska Format A4 Jednostka sprzedaży 1 sztuka</t>
  </si>
  <si>
    <t>CLF LINICOLOR KOŁONOTATNIK A5 KRATKA 90K</t>
  </si>
  <si>
    <t>Okładka prażkowana wykonana z twardego, przezroczystego polipropylenu Dostępny w miksie 5 kolorów Liniatura: kratka Format A5 Gramatura 90 (g/m²) Liczba kartek: 90 Jednostka sprzedaży: 1 sztuka</t>
  </si>
  <si>
    <t>CEP ELLYPSE ORGANIZER NABIURKOWY PRZEZR.</t>
  </si>
  <si>
    <t>Innowacyjny przybornik o nowoczesnym wyglądzie, wykonany z wytrzymałego polistyrenu Futurystyczny design inspirowany literą „S” Wyposażony w cztery przegródki Trzy przegródki o wysokich ściankach mieszczą do 45 długopisów Wymiary: dł. 118 x szer. 89 x wys. 98 mm Jednostka sprzedaży 1 sztuka Przezroczysty</t>
  </si>
  <si>
    <t>Do wiązania i porządkowania kabli oraz urządzeń i akcesoriów elektrycznych Super-wytrzymałe połączenie rzepowe 1000 otwarć/zamknięć Regulowana długość Rozmiar: 12mm x 20cm Jednostka sprzedaży 1 opakowanie (5 sztuk)</t>
  </si>
  <si>
    <t>Jednostka sprzedaży 1 opakowanie (2 sztuki)</t>
  </si>
  <si>
    <t>ALBA MESH POJEMNIK NA DŁUGOPISY CZARNY</t>
  </si>
  <si>
    <t>Nowoczesny pojemnik na długopisy Wykonany z wytrzymałego metalu Wymiary: śr. 80 x wys. 105 mm Jednostka sprzedaży 1 sztuka</t>
  </si>
  <si>
    <t>POST-IT MINI KOSTKA 51X51 MIX KOLOR</t>
  </si>
  <si>
    <t>Klasyczne - do notatek przy umowach i dokumentach Idealne dla osób, które często używają karteczek samoprzylepnych Post-it® w kostce to więcej Twoich ulubionych karteczek w lepszej cenie Produkt z certyfikatem PEFC - kupując dbasz o naszą planetę Papier: ECF 70g/m2 z certyfikatem PEFC, klej akrylowy repozycjonowalny, Opakowanie: PP Opakowanie zawiera 400 karteczek w różnych kolorów, w kostce, w rozmiarze 51x51mm</t>
  </si>
  <si>
    <t>FELLOWES 8041801 PODPÓRKA P/PLECY CZARNA</t>
  </si>
  <si>
    <t>Innowacyjne potrójne mocowanie zapewnia stabilność zawieszenia Trzyczęściowa poduszka w odcinku lędźwiowym kręgosłupa zapewnia jego optymalne podparcie oraz dostosowanie do kształtów ciała Specjalne wypełnienie łatwo dostosowuje się do postawy Łatwy montaż – wystarczy umieścić podpórkę na fotelu na wysokości pleców i zapiąć paski mocujące Paski mocujące posiadają regulowaną długość Wymiary szer. 38,1 x wys. 35,5 x gł. 5 cm Jednostka sprzedaży: 1 sztuka</t>
  </si>
  <si>
    <t>FOLIA STRETCH 500MM20MIC 1,25KG CZARNA</t>
  </si>
  <si>
    <t>Folia stretch przeznaczona do pakowania paczek lub palet Czarna, rozciągliwa Typ ręczna Rozciąg 150% Grubość: 20 mikronów Długość: 135 m) Szerokość 500 (mm) Waga: netto 1,25 (kg) Waga: brutto 1,50 (kg) Jednostka sprzedaży: 1 sztuka</t>
  </si>
  <si>
    <t>Folia z wykończeniem antystatycznym Zabezpiecza dokumenty przed zabrudzeniem, uszkodzeniami i wilgocią Gwarantuje głębszy kontrast oraz żywe kolory zarówno zdjęć, jak i kolorowych wydruków Format A4 Grubość folii: 2 x 80(mic) Liczba sztukw opakowaniu 100 Jednostka sprzedaży: 1 opakowanie " 																																																																																																																																			"</t>
  </si>
  <si>
    <t>Folia z wykończeniem antystatycznym Zabezpiecza dokumenty przed zabrudzeniem, uszkodzeniami i wilgocią Gwarantuje głębszy kontrast oraz żywe kolory zarówno zdjęć, jak i kolorowych wydruków Format A4 Grubość folii: 2 x 100 (mic) Liczba sztuk w opakowaniu 100 Jednostka sprzedaży: 1 opakowanie " 																																																																																																																																			"</t>
  </si>
  <si>
    <t>TCHIBO FAMILY KAWA MIELONA 250G</t>
  </si>
  <si>
    <t>CLF FOREVER KOŁONOTATNIK A4 KRATKA 70K</t>
  </si>
  <si>
    <t>Ekologiczny kołonotatnik w 100% wykonany z surowca wtórnego bez zawartości chloru i rozjaśniaczy optycznych Miękka kartonowa okładka Gramatura: 70 (g/m²) Format A4 Liczba kartek: 90 Liniatura: kratka Margines: nie Jednostka sprzedaży: 1 sztuka</t>
  </si>
  <si>
    <t>ŁAKOTKI KAKAOWE 168G</t>
  </si>
  <si>
    <t>MILKA PIEGUSKI CZEKOLADOWE 135G</t>
  </si>
  <si>
    <t>ZESZYT TOP 2000 A5/16K KRATKA 60G</t>
  </si>
  <si>
    <t>TOP 2000 ZESZYT A5/32K KRATKA 60G</t>
  </si>
  <si>
    <t xml:space="preserve"> TOP 2000  ZESZYT A5/60K KRATKA 60G</t>
  </si>
  <si>
    <t>TOP 2000 ZESZYT A5/80K KRATKA 60G</t>
  </si>
  <si>
    <t>TOP2000 OFFICE ZESZYT A4 KRT 80K 60G</t>
  </si>
  <si>
    <t>TOP2000 OFFICE ZESZYT A4 KRT 96K 60G</t>
  </si>
  <si>
    <t>TOP2000 BLOK BEZ OKŁAD A4 KRT 50K MIKROP</t>
  </si>
  <si>
    <t>TOP2000 BLOK BEZ OKŁAD A5 KRT 50K MIKROP</t>
  </si>
  <si>
    <t>TOP2000 BRULION A4 96K KRATKA BIAŁ/NIEB</t>
  </si>
  <si>
    <t>BRULION TO A5 96K KRATKA</t>
  </si>
  <si>
    <t>BRULION PÓŁTWARDA A5/96K KRATKA NIEBIESK</t>
  </si>
  <si>
    <t>ŁACIATA ŚMIETANKA UHT 12% 500ML</t>
  </si>
  <si>
    <t>Lider wśród napojów gazowanych Bez konserwantów, dostępny w plastikowej butelce Jednostka sprzedaży: 1 zgrzewka (12 butelek 0,5 l)</t>
  </si>
  <si>
    <t>PENTEL MMP20 MARKER OLEJOWY CZARNY</t>
  </si>
  <si>
    <t>PENTEL MMP20 MARKER OLEJOWY BIAŁY</t>
  </si>
  <si>
    <t>Trwała teczka z klipem przeznaczona do pracy w terenie Wykonana z pianki polipropylenowej o grubości 2 mm Kolor: czarna Format A4 Jednostka sprzedaży 1 sztuka</t>
  </si>
  <si>
    <t>Rozmiar zszywek 25/10 Marka: LEITZ Liczba zszywek w opakowaniu 1000 sztuk Jednostka sprzedaży 1 opakowanie</t>
  </si>
  <si>
    <t>TESA FILM TAŚMA DWUST 12MMX7,5M N/PODAJ</t>
  </si>
  <si>
    <t>FELLOWES 91822 HEALTH-V POD MYSZ</t>
  </si>
  <si>
    <t>Wykonane z krystalicznie przezroczystego materiału Specjalna opatentowana konstrukcja Health-V podkładek zapobiega zwężeniu cieśni nadgarstka Wbudowana w materiał powłoka antybakteryjna MICROBAN® zapobiega niekontrolowanemu rozwojowi szkodliwych drobnoustrojów Podkładki pod mysz zapewniają doskonałą jakość odwzorowania ruchu myszki zarówno kulkowej, jak i optycznej Antypoślizgowa podstawa zapobiega przesuwaniu się podkładek po powierzchni biurka Jednostka sprzedaży: 1 sztuka</t>
  </si>
  <si>
    <t>ESSELTE ECO SEGREGATOR A4 50MM FIOLETOWY</t>
  </si>
  <si>
    <t>FILTR SIEC LESTAR LV-530W 2,5M BLK</t>
  </si>
  <si>
    <t>Filtr przeciwprzepięciowy do zabezpieczenia wszelkiego rodzaju elektroniki Ochrona 3 linii zasilania z absorpcją energii 465J Posiada wyłącznik, dzięki któremu można odłączyć sprzęt od sieci bez rozłączania przewodów Posiada 2 bezpieczniki 10A Posiada 5 gniazd z uziemieniem Możliwość montażu do podłoża Wymiary: dł. 325 x szer. 66 x wys. 44 mm Jednostka sprzedaży 1 sztuka</t>
  </si>
  <si>
    <t>PILOT FRIXION BALL PIÓRO KUL 0,7 ZIELONE</t>
  </si>
  <si>
    <t>PILOT B2P DŁUGOPIS ŻEL 0,5MM CZARNY</t>
  </si>
  <si>
    <t>PILOT B2P DŁUGOPIS ŻEL 0,5MM NIEBIESKI</t>
  </si>
  <si>
    <t>Pojemność: 35 l Wymiary: 58 x 49 cm Grubość: folii: 0,011 mm Kolor folii: niebieski Jednostka sprzedaży: 1 opakowanie (20 sztuk)</t>
  </si>
  <si>
    <t>Posiadają taśmę ściągającą Pojemność: 60 l Wymiary: 72 x 60 cm Grubość: folii: 0,02 mm Kolor folii: czarny Jednostka sprzedaży: 1 opakowanie (10 sztuk)</t>
  </si>
  <si>
    <t>Naturalna woda źródlana pochodząca z polskiego źródła starannie wyselekcjonowanego przez Nestle Średniozmineralizowana Spełnia wymogi najsurowszych norm jakości Jednostka sprzedaży: 1 zgrzewka (12 butelek) OPŁATA LOGISTYCZNA ZA DOSTAWĘ 1 ZGRZEWKI – 1,99 ZŁ NETTO</t>
  </si>
  <si>
    <t>TOP2000 OFFICE BRULION A4 KRT 192K</t>
  </si>
  <si>
    <t xml:space="preserve">Koszulka otwierana z boku Możliwość wpięcia do segregatora Wykonana z mocnego polipropylenu o grubości 110 mikronów, groszkowa Format A4 MAXI Jednostka sprzedaży: 1 opakowanie (10 sztuk) " 																																																																																																																																"			</t>
  </si>
  <si>
    <t>Ołówek HB wykonany z żywicy syntetycznej Charakteryzuje się wysoką elastycznością i łatwością ostrzenia Ołówek wykonany z materiałów przetworzonych w 57% Bardzo trwały grafit W razie złamania nie pozostawia drzazg Certyfikat NF Environnement Jednostka sprzedaży: 1 opakowanie (12 sztuk)</t>
  </si>
  <si>
    <t>PILOT ACROBALL DŁUGOPIS 0,7 MM NIEBIESKI</t>
  </si>
  <si>
    <t>MERIDA PA12 PASTA DO RĄK 500G</t>
  </si>
  <si>
    <t>EDDING 790 MARKER OLEJOWY BIAŁY</t>
  </si>
  <si>
    <t>CLF NOTEBOOK KOŁONOTATNIK A5 KRT 90K</t>
  </si>
  <si>
    <t>Gramatura: 70 (g/m²) Format: A5 Liczba kartek: 90 Liniatura: kratka Mikroperforacja: Nie Margines: Nie Jednostka sprzedaży: 1 sztuka</t>
  </si>
  <si>
    <t>PAVO SZAFKA NA 54 KLUCZE</t>
  </si>
  <si>
    <t>Metalowa szafka na klucze Zamykana na klucz (2 klucze w komplecie) W zestawie różnokolorowe breloczki do kluczy z etykietkami Dostępna w kolorze antracytowym Jednostka sprzedaży 1 sztuka Liczba kluczy:54 Liczba breloczków w komplecie:54 Wymiary 240 x 60 x 300 (mm)</t>
  </si>
  <si>
    <t xml:space="preserve">Służą jako ostatnia strona oprawianych dokumentów W 100% wykonane z surowców wtórnych z niewybielanej przy użyciu chloru makulatury Nadają się do ponownego przetworzenia Gramatura 250 g/m² Jednostka sprzedaży: 1 opakowanie (100 sztuk) " 																																																																																																																																	"		</t>
  </si>
  <si>
    <t>SAFETOOL 3702 DRABINA 2-STOPNIOWA</t>
  </si>
  <si>
    <t>Wykonana ze stali Stopnie pokryte warstwą tworzywa sztucznego Rozmiar stopnia: 38 x 26 cm Wymiary drabiny: wys. 102 x szer. 44,5 x gł. 53,4 cm Wytrzymałość do: 150 kg Waga: 6 kg 2-stopniowa Jednostka sprzedaży: 1 sztuka</t>
  </si>
  <si>
    <t>DURABLE PODKŁADKA NA BIURKO PRZEZROCZYST</t>
  </si>
  <si>
    <t>Przezroczysta, antyodblaskowa podkładka na biurko Wymiary: 500 x 650 mm Jednostka sprzedaży 1 sztuka</t>
  </si>
  <si>
    <t>MAPED LINIJKA ZE SKALĄ 1/100-1/500</t>
  </si>
  <si>
    <t>Niezbędna do sporządzania rysunków w zmniejszonej skali Formaty: 1/100, 1/200, 1/250, 1/300,1/400, 1/500 Jednostka sprzedaży: 1 sztuka " 																																																																																																																														"</t>
  </si>
  <si>
    <t>TESA UNIVERSAL TAŚMA DWUSTRONNA 25MMX50M</t>
  </si>
  <si>
    <t>Taśma na przezroczystym nośniku włókninowym Bardzo duża siła klejenia, także na nierównych powierzchniach Szeroki zakres zastosowań Klei trwale również metal i plastik Wymiary pojedynczej taśmy 25 mm x 50 m Jednostka sprzedaży 1 sztuka " 																																																																																																																																	"</t>
  </si>
  <si>
    <t>VERA PL010 WYPOSAŻ APTECZKI DIN13157PLUS</t>
  </si>
  <si>
    <t>W skład wyposażenia wchodzą: kompres zimny – 1 szt., kompres na oko – 2 szt., kompres 10x10 – 3 opakowania (po 2 sztuki) opaska elastyczna 4 m x 6 cm – 2 szt., opaska elastyczna 4 m x 8 cm – 2 szt., plaster 10 x 6 cm – 1 komplet (8 szt.), plaster – 1 komplet (20 szt.), plaster 5 m x 2,5 cm – 1 szt., opatrunek indywidualny M sterylny – 3 szt., opatrunek indywidualny G sterylny - 1 szt., opatrunek indywidualny K sterylny - 1 szt., chusta opatrunkowa 60 x 80 cm - 1 szt., chusta trójkątna - 2 szt., chusta z fizeliny - 1 komplet (5 szt.), koc ratunkowy 160 x 210 cm - 1 szt., nożyczki 19 cm - 1 szt., rękawice winylowe - 4 szt., chusteczka dezynfekująca - 6 szt., ustnik do sztucznego oddychania - 1 szt. worek foliowy 30x40 cm - 2 sztuki, instrukcja udzielania pierwszej pomocy wraz z wykazem telefonów alarmowych - 1 szt. Jednostka sprzedaży: 1 opakowanie</t>
  </si>
  <si>
    <t>Doskonały sok owocowy W butelkach PET 0,33 l Jednostka sprzedaży: 1 zgrzewka (12 butelek)</t>
  </si>
  <si>
    <t>Doskonały nektar owocowy W butelkach PET 0,33 l Jednostka sprzedaży: 1 zgrzewka (12 butelek)</t>
  </si>
  <si>
    <t>RYSTOR RC-04 CIENKOPIS CZARNY</t>
  </si>
  <si>
    <t>RYSTOR RC-04 CIENKOPIS NIEBIESKI</t>
  </si>
  <si>
    <t>RYSTOR RC-04 CIENKOPIS CZERWONY</t>
  </si>
  <si>
    <t>RYSTOR RC-04 CIENKOPIS ZIELONY</t>
  </si>
  <si>
    <t>RYSTOR FS-4 FOLIOPIS 0,4MM CZARNY</t>
  </si>
  <si>
    <t>RYSTOR FS-4 FOLIOPIS 0,4MM NIEBIESKI</t>
  </si>
  <si>
    <t>RYSTOR FS-4 FOLIOPIS 0,4MM CZERWONY</t>
  </si>
  <si>
    <t>RYSTOR FS-4 FOLIOPIS 0,4MM ZIELONY</t>
  </si>
  <si>
    <t>RYSTOR FF-6 FOLIOPIS 0,6MM CZARNY</t>
  </si>
  <si>
    <t>RYSTOR FF-6 FOLIOPIS 0,6MM CZERWONY</t>
  </si>
  <si>
    <t>RYSTOR FM-10 FOLIOPIS 1MM CZARNY</t>
  </si>
  <si>
    <t>RYSTOR FM-10 FOLIOPIS 1MM NIEBIESKI</t>
  </si>
  <si>
    <t>RYSTOR FM-10 FOLIOPIS 1MM CZERWONY</t>
  </si>
  <si>
    <t>ZENITH 7/12 WKŁAD CZARNY</t>
  </si>
  <si>
    <t>ZENITH 7/12 WKŁAD NIEBIESKI</t>
  </si>
  <si>
    <t>Kreda szkolna o kwadratowym przekroju Mało pyląca, pisząca bezdźwiękowo Posiada atest PZH Wymiary: 13 x 83 mm Kreda biała Jednostka sprzedaży: 1 opakowanie (50 sztuk)</t>
  </si>
  <si>
    <t>Koperty aktowe C5 Samoklejące z paskiem Wymiary: 162 x 229 (mm) Okno brak Kolor: biały Poddruk szary Gramatura 90 g/m² Jednostka sprzedaży: 1 opakowanie (50 sztuk)</t>
  </si>
  <si>
    <t>FOLIA STRETCH 50CMX156M RĘCZNA CZARNA</t>
  </si>
  <si>
    <t>Folia stretch przeznaczona do pakowania paczek lub palet Czarna, rozciągliwa Typ ręczna Rozciąg 150% Grubość: 23 mikrony Długość: 155 (m) Szerokość 500 (mm) Waga: netto 1,65 (kg) Waga: brutto 1,90 (kg) Jednostka sprzedaży: 1 sztuka</t>
  </si>
  <si>
    <t>LUDWIK PŁYN DO MYCIA NACZYŃ CYTRYNA 5KG</t>
  </si>
  <si>
    <t>Posiada bardzo dobre właściwości myjące oraz wysoką zdolność do emulgowania tłuszczów Przy pomocy Ludwika można myć naczynia zarówno w ciepłej, jak i zimnej wodzie Nie pozostawia zacieków na umytych powierzchniach, nadaje im połysk bez konieczności wycierania do sucha Ludwik o zapachu cytrynowym Nowa receptura została również wzbogacona kompleksem witamin A,E,F,H, mającym działanie ochronne i odżywcze dla skóry rąk Polecany również do mycia i czyszczenia wszelkiego typu powierzchni sprzętów domowego użytku: mebli, lodówek, wykładzin, podłóg, glazury, dywanów i tworzyw sztucznych Posiada Świadectwo Jakości Zdrowotnej Państwowego Zakładu Higieny Ulega biodegradacji Jednostka sprzedaży: 1 sztuka (5 kg)</t>
  </si>
  <si>
    <t>CITIZEN SDC-554S KALKULATOR 14-POZ</t>
  </si>
  <si>
    <t>14-pozycyjny wyświetlacz Pamięć pojedyncza Zaokrąglanie wyników Korekta ostatniej cyfry Obliczenia podatkowe i marży Przyciski plastikowe Zasilanie: bateria słoneczna i bateria LR 44 Wymiary: 199x153x30mm Gwarancja: 2 lata Jednostka sprzedaży 1 sztuka</t>
  </si>
  <si>
    <t>GISCO PASTA BHP ŚCIERNA 0,5KG</t>
  </si>
  <si>
    <t>VERBATIM 49383 PINSTRIPE USB 2.0 8GB</t>
  </si>
  <si>
    <t>Chowane złącze chroniące interfejs USB gdy nie jest on używany Oprogramowanie zapewniające ochronę hasłem EasyLock™ w zestawie Minimalna szybkość odczytu/zapisu: 10 MB/s, 4MB/s Wymiary: 54 x 21 x 9.22 mm Jednostka sprzedaży 1 sztuka</t>
  </si>
  <si>
    <t>Naturalnie niskosodowa woda mineralna, odpowiednia dla diety ubogiej w sód Średnia mineralizacja i subtelny smak sprawiają, że Cisowianka jest idealną wodą na każdą okazję Jednostka sprzedaży: 1 zgrzewka (12 butelek) OPŁATA LOGISTYCZNA ZA DOSTAWĘ 1 ZGRZEWKI – 1,99 ZŁ NETTO</t>
  </si>
  <si>
    <t>Naturalnie niskosodowa woda mineralna, odpowiednia dla diety ubogiej w sód Średnia mineralizacja i subtelny smak sprawiają, że Cisowianka jest idealną wodą na każdą okazję Jednostka sprzedaży: 1 zgrzewka (12 sztuk) OPŁATA LOGISTYCZNA ZA DOSTAWĘ 1 ZGRZEWKI – 1,99 ZŁ NETTO</t>
  </si>
  <si>
    <t>Naturalnie niskosodowa woda mineralna, odpowiednia dla diety ubogiej w sód Średnia mineralizacja i subtelny smak sprawiają, że Cisowianka jest idealną wodą na każdą okazję Jednostka sprzedaży: 1 zgrzewka (6 butelek) OPŁATA LOGISTYCZNA ZA DOSTAWĘ 1 ZGRZEWKI – 1,99 ZŁ NETTO</t>
  </si>
  <si>
    <t>Koperty listowe Samoklejące z paskiem Wymiary: 114 x 162 mm Poddruk: szary Gramatura: 80 g/m² Jednostka sprzedaży 1 opakowanie (50 sztuk)</t>
  </si>
  <si>
    <t>Pinezki metalowe Jednostka sprzedaży 1 opakowanie (750 sztuk)</t>
  </si>
  <si>
    <t>Pinezki do tablic korkowych Jednostka sprzedaży 1 opakowanie (200 sztuk)</t>
  </si>
  <si>
    <t>UNI SX-101 DŁUGOPIS 0,7MM NIEBIESKI</t>
  </si>
  <si>
    <t>Ekonomiczne rozwiązanie dla urządzeń o wysokim poborze energii Działają do 4x dłużej w aparatach cyfrowych w porównaniu do zwykłych baterii alkalicznych Wielokrotnie ładowane, do 1000 razy Oszczędne rozwiązanie Akumulatorki niklowo-wodorkowe (NiMH) Jednostka sprzedaży 1 opakowanie (10 sztuk)</t>
  </si>
  <si>
    <t>EXACOMPTA STOJAK NA ULOTKI 1/3 A4</t>
  </si>
  <si>
    <t>Stojak na ulotki wykonany z przezroczystego polistyrenu Głębokość przegródki: 28 mm Wymiary stojaka 1/3 A4: dł. 65 x szer. 115 x wys. 182 mm Jednostka sprzedaży 1 sztuka</t>
  </si>
  <si>
    <t>PILOT FRIXION POINT PIÓRO KULK NIEBIESKI</t>
  </si>
  <si>
    <t>FINISH PŁYN DO CZYSZCZ ZMYWAREK 250ML</t>
  </si>
  <si>
    <t>Płyn do czyszczenia zmywarek o zapachu cytrynowym Pojemność: 250 ml Jednostka sprzedaży 1 opakowanie</t>
  </si>
  <si>
    <t>CLF EVOLUTIV'BK KOŁONOTATNIK A5+ KRT 90K</t>
  </si>
  <si>
    <t>Półprzezroczysta polipropylenowa okładka Spirala drutowa 3 ruchome polipropylenowe przekładki ułatwiają uporządkowanie notatek Gumka zamykająca, uchwyt na długopis oraz kieszonka na zapiski Wysokiej jakości papier o gramaturze 90 g/m2 zapewnia gładkość pisania Liniatura: kratka Format A5+ Miks kolorów Jednostka sprzedaży: 1 sztuka</t>
  </si>
  <si>
    <t>BURN NAPÓJ ENERGETYCZNY PUSZKA 250 ML</t>
  </si>
  <si>
    <t>RĘKAWICE MATERIAŁOWE GUMOWANE WAMPIRKI</t>
  </si>
  <si>
    <t>TESA FILM CRYSTAL TAŚMA N/PODAJ 19MMX10M</t>
  </si>
  <si>
    <t>PENTEL BK437 DŁUGOPIS AUTOM CZARNY</t>
  </si>
  <si>
    <t>PENTEL BK437 DŁUGOPIS AUTOM NIEBIESKI</t>
  </si>
  <si>
    <t>Obie okładki sztywne, nieprzezroczyste Wykonany z najwyższej jakości mocnego PCW Wyposażony w papierowy wysuwany pasek do opisu akt Wewnątrz znajdują się trzy plastikowe zakładki z wpiętym wkładem ABC Zaokrąglone rogi obu okładek Posiada boczną perforację umożliwiającą wpięcie do segregatora Kolor: czerwony Jednostka sprzedaży: opakowanie 10 sztuk</t>
  </si>
  <si>
    <t>Obie okładki sztywne, nieprzezroczyste Wykonany z najwyższej jakości mocnego PCW Wyposażony w papierowy wysuwany pasek do opisu akt Wewnątrz znajdują się trzy plastikowe zakładki z wpiętym wkładem ABC Zaokrąglone rogi obu okładek Posiada boczną perforację umożliwiającą wpięcie do segregatora Kolor: żółty Jednostka sprzedaży: opakowanie 10 sztuk</t>
  </si>
  <si>
    <t>LAVAZZA QUALITA ROSSA KAWA ZIARNISTA 1KG</t>
  </si>
  <si>
    <t>LAJKONIK PALUSZKI 200G</t>
  </si>
  <si>
    <t>TEFAL EXPRESS CZAJNIK ELEKTR 1,5L BIAŁY</t>
  </si>
  <si>
    <t>Czajnik z ukrytym elementem grzejnym i obrotową podstawą Filtr antywapienny i dwustronny wskaźnik poziomu wody Możliwość zagotowania minimalnej ilości wody (250 ml) Pojemność: 1,5 l Moc: 2400 W Jednostka sprzedaży: 1 sztuka</t>
  </si>
  <si>
    <t>BRITA MARELLA XL DZBANEK Z FILTREM WODY</t>
  </si>
  <si>
    <t>Redukuje zawartość chloru i twardość wody, poprawiająć jej smak Całkowicie usuwa z wody metale ciężkie Unikalny mechanizm FlowControl zapewnia optymalny czas filtracji Na wymienne wkłady filtrujące (jeden wkład w komplecie z dzbankiem) Pojemność: 3,5 l Jednostka sprzedaży: 1 komplet (dzbanek + wkład)</t>
  </si>
  <si>
    <t>EVELINE KREM DO RĄK 100ML</t>
  </si>
  <si>
    <t>NIVEA MYDŁO KOSTKA 100G</t>
  </si>
  <si>
    <t>LUDWIK PŁYN DO MYCIA NACZYŃ MIĘTA 5KG</t>
  </si>
  <si>
    <t>Posiada bardzo dobre właściwości myjące oraz wysoką zdolność do emulgowania tłuszczów Przy pomocy Ludwika można myć naczynia zarówno w ciepłej, jak i zimnej wodzie Nie pozostawia zacieków na umytych powierzchniach, nadaje im połysk bez konieczności wycierania do sucha Ludwik o zapachu miętowym zawiera wyciąg z aloesu Nowa receptura została również wzbogacona kompleksem witamin A,E,F,H, mającym działanie ochronne i odżywcze dla skóry rąk Polecany również do mycia i czyszczenia wszelkiego typu powierzchni sprzętów domowego użytku: mebli, lodówek, wykładzin, podłóg, glazury, dywanów i tworzyw sztucznych Posiada Świadectwo Jakości Zdrowotnej Państwowego Zakładu Higieny Ulega biodegradacji Jednostka sprzedaży: 1 sztuka (5 kg)</t>
  </si>
  <si>
    <t>REXEL PŁYN CZYSZ-KONSERW. DO NISZCZAREK</t>
  </si>
  <si>
    <t>Pojemność 472 ml Jednostka sprzedaży 1 sztuka</t>
  </si>
  <si>
    <t>DIAMANT CUKIER TRZCIN W KOSTKACH 0,5KG</t>
  </si>
  <si>
    <t>DIAMANT CUKIER DRY DEMERARA SYPKI 0,5KG</t>
  </si>
  <si>
    <t>Elegancki cukier trzcinowy o bursztynowym kolorze i miodowo-karmelowym posmaku Jednostka sprzedaży: 1 opakowanie (200 saszetek x 5 g)</t>
  </si>
  <si>
    <t>SUPER KLEJ PATTEX SOS 3G</t>
  </si>
  <si>
    <t>ŚCIERKA SZYBY/LUST Z MIKROF 300G 35X35CM</t>
  </si>
  <si>
    <t>KRUPS F054001A ZESTAW DO ODKAMIENIAN</t>
  </si>
  <si>
    <t>Zestaw polecany do ekspresów KRUPS Informacje na temat sposobu użytkowania dostępne w instrukcji obsługi ekspresu W opakowaniu: 2 saszetki środka odkamieniającego Jednostka sprzedaży: 1 opakowanie (2 saszetki x 40 g)</t>
  </si>
  <si>
    <t>KAMIX ODKAMIENIACZ W PŁYNIE 500ML</t>
  </si>
  <si>
    <t>ART AS-04 SPRĘŻONE POWIETRZE SPRAY 400ML</t>
  </si>
  <si>
    <t xml:space="preserve">Do czyszczenia bardzo zakurzonych miejsc w urządzeniach biurowych Czyści za pomocą wyrzucanego pod ciśnieniem sprężonego powietrza Pojemność: 400 ml Jednostka sprzedaży: 1 sztuka 																																																																																																																																				</t>
  </si>
  <si>
    <t>HIT MARKIZY CZEKOLADOWE 220G</t>
  </si>
  <si>
    <t>TAGO DZWONECZKI CIASTKA KORZENNE 300G</t>
  </si>
  <si>
    <t>Papierowe kubeczki jednorazowe Wykonane z papieru, wewnątrz pokryte PE Zakres temperatur: max +100°C Jednostka sprzedaży: 1 opakowanie (50 sztuk)</t>
  </si>
  <si>
    <t>PILOT FRIXION CLICKER PIÓRO NIEB 0,7</t>
  </si>
  <si>
    <t>KENSINGTON K72392 VALUE MYSZ BEZ/PRZEW</t>
  </si>
  <si>
    <t>Alkaliczne baterie przemysłowe Energizer Industrial są idealne do urządzeń o średnim poborze mocy Jednostka sprzedaży 1 opakowanie</t>
  </si>
  <si>
    <t>PAPERMATE INKJOY 100 CAP DŁUGOPIS NIEB</t>
  </si>
  <si>
    <t>PAPERMATE INKJOY 300 RT DŁUG NIEBIESKI</t>
  </si>
  <si>
    <t xml:space="preserve">Jednostka sprzedaży 1 opakowanie (12 sztuk) 																																																																																																																																				</t>
  </si>
  <si>
    <t xml:space="preserve">Jednostka sprzedaży 1 opakowanie 																																																																																																																																				</t>
  </si>
  <si>
    <t>GARNIER B.SUCH SKÓRA KREM DO RĄK 100G</t>
  </si>
  <si>
    <t>OSKAR MLECZKO CZYSZCZĄCE 500ML</t>
  </si>
  <si>
    <t>TYRAN ŻEL DO WC 500ML</t>
  </si>
  <si>
    <t>Koperty listowe Samoklejące Wymiary: 114 x 162 mm Poddruk: niebieski Okno: brak Gramatura: 75 g/m² Jednostka sprzedaży 1 opakowanie (50 sztuk)</t>
  </si>
  <si>
    <t>OPK1000 NC KOPERTY C6 SAMOKL BIAŁE</t>
  </si>
  <si>
    <t>Koperty listowe Samoklejące Wymiary: 114 x 162 mm Poddruk: niebieski Okno: brak Gramatura: 75 g/m² Jednostka sprzedaży 1 opakowanie (1000 sztuk)</t>
  </si>
  <si>
    <t>Koperty aktowe C5 Samoklejące Wymiary: 162 x 229 (mm) Okno: brak Kolor: biały Poddruk niebieski Gramatura 90 g/m² Jednostka sprzedaży: 1 opakowanie (50 sztuk)</t>
  </si>
  <si>
    <t>Koperty aktowe C5 Samoklejące z paskiem Wymiary: 162 x 229 (mm) Okno brak Kolor: biały Poddruk szary Gramatura 90 g/m² Jednostka sprzedaży: 1 opakowanie (500 sztuk)</t>
  </si>
  <si>
    <t>Koperty aktowe B5 Samoklejące Wymiary: 176 x 250 (mm) Okno brak Kolor: biały Poddruk niebieski Gramatura 90 g/m² Jednostka sprzedaży: 1 opakowanie (50 sztuk)</t>
  </si>
  <si>
    <t>Koperty aktowe B5 Samoklejące Wymiary: 176 x 250 (mm) Okno brak Kolor: biały Poddruk niebieski Gramatura 90 g/m² Jednostka sprzedaży: 1 opakowanie (500 sztuk)</t>
  </si>
  <si>
    <t>Koperty aktowe C4 Samoklejące Wymiary: 229 x 324 (mm) Okno: brak Kolor: biały Poddruk niebieski Gramatura 90 g/m² Jednostka sprzedaży: 1 opakowanie (50 sztuk)</t>
  </si>
  <si>
    <t>Koperty aktowe C4 Samoklejące Wymiary: 229 x 324 (mm) Okno: brak Kolor: biały Poddruk niebieski Gramatura 90 g/m² Jednostka sprzedaży: 1 opakowanie (250 sztuk)</t>
  </si>
  <si>
    <t>Koperty aktowe C4 Samoklejące Wymiary: 229 x 324 (mm) Okno prawa góra Kolor: biały Okno prawy dół, wymiar 55x90mm, odl. od krawędzi 20mm od prawej, 57mm od dołu Poddruk niebieski Gramatura 90 g/m² Jednostka sprzedaży: 1 opakowanie (250 sztuk)</t>
  </si>
  <si>
    <t>LEGAMASTER MAGIC CHART ARKUSZE GŁADKIE</t>
  </si>
  <si>
    <t>Atrakcyjne narzędzie konferencyjne, idealne na spotkania biznesowe Samoprzylepne arkusze pozwalają na ich wielokrotne przeklejanie bez pozostawienia śladów na powierzchni Powierzchnia suchościeralna umożliwia ponowne zapisy na arkuszach (przy użyciu markerów suchościeralnych) Opatentowana technologia utrzymuje arkusze w stałym miejscu Polipropylenowa elektrostatyczna folia przylega do większości powierzchni (drewno, beton, szkło, papier) bez użycia kleju i taśm klejących Opakowanie może być zawieszone do każdego standardowego uchwytu flipchartu W każdej rolce 25 arkuszy oddzielonych perforacją Szerokość rolki 60 cm, perforacja co 80 cm Gładki Kolor: biały Jednostka sprzedaży: 1 sztuka</t>
  </si>
  <si>
    <t>Koperty aktowe B4 Samoklejące Wymiary: 250 x 353 (mm) Okno brak Kolor: biały Poddruk niebieski Gramatura 100 g/m² Jednostka sprzedaży: 1 opakowanie (250 sztuk)</t>
  </si>
  <si>
    <t>Koperty aktowe B4 Samoklejące z paskiem Wymiary: 250 x 353 (mm) Okno brak Kolor: biały Poddruk szary Gramatura 100 g/m² Jednostka sprzedaży: 1 opakowanie (50 sztuk)</t>
  </si>
  <si>
    <t>ESSELTE SOLEA SEGREGATOR A4 75MM JAS/NIE</t>
  </si>
  <si>
    <t>Segregator jasnoniebieski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</si>
  <si>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75MM JAS/ZI</t>
  </si>
  <si>
    <t>Segregator jasnozielony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</si>
  <si>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75MM JAS/NI</t>
  </si>
  <si>
    <t>ESSELTE ECO SEGREGATOR A4 75MM BORDOWY</t>
  </si>
  <si>
    <t>ESSELTE ECO SEGREGATOR A4 75MM TURKUSOWY</t>
  </si>
  <si>
    <t>ESSELTE ECO SEGREGATOR A4 50MM BORDOWY</t>
  </si>
  <si>
    <t>ESSELTE ECO SEGREGATOR A4 50MM TURKUSOWY</t>
  </si>
  <si>
    <t xml:space="preserve">Karton barwiony i lakierowany z zewnętrznej strony Trzy zakładki zabezpieczające dokumenty przed wypadaniem Gumka w kolorze czarnym Wykonana z kartonu o gramaturze 400g/m² Wymiary: 235x 2 x 320mm (na dokumenty formatu A4) Jednostka sprzedaży 1 opakowanie (10 sztuk) " 																																																																																																																																		"	</t>
  </si>
  <si>
    <t>RYSTOR BOY PEN 6000 DŁUGOPIS CZARNY</t>
  </si>
  <si>
    <t>RYSTOR BOY PEN 6000 DŁUGOPIS NIEBIESKI</t>
  </si>
  <si>
    <t>Koperty o wymiarach 124 x 127 mm Okienko okrągłe o średnicy 170 mm Kolor: biały Gramatura: 90 g/m² Jednostka sprzedaży 1 opakowanie (50 sztuk)</t>
  </si>
  <si>
    <t>WKŁAD RYSTOR BOY PEN 6000 NIEBIESKI</t>
  </si>
  <si>
    <t>STABILO PERFORMER DŁUGOPIS CZARNY</t>
  </si>
  <si>
    <t>STABILO PERFORMER DŁUGOPIS NIEBIESKI</t>
  </si>
  <si>
    <t>JACOBS CRONAT GOLD KAWA MIELONA 500G</t>
  </si>
  <si>
    <t>NESCAFE SENSAZIONE CREME KAWA ROZP 200G</t>
  </si>
  <si>
    <t>MILKA CHOCOWAFER CIASTKA 150G</t>
  </si>
  <si>
    <t>Jego unikalna formuła łączy w sobie działanie 10 funkcji Power Actions: usuwanie zaplamień, usuwanie tłuszczu, namaczanie, usuwanie zabrudzeń po herbacie, kryształowy połyski, lśniące sztućce, ochrona przed osadzaniem się kamienia w zmywarce, aktywna ochrona szkła, ochrona srebra, usuwanie opornych zabrudzeń Dodatkowo spełnia funkcje soli i płynu nabłyszczającego Polecany przez wiodących producentów zmywarek Jednostka sprzedaży: 1 opakowanie (52 tabletki)</t>
  </si>
  <si>
    <t>FINISH PŁYN NABŁYSZCZ DO ZMYWAREK 400ML</t>
  </si>
  <si>
    <t>Usuwa ślady po kroplach wody i osad z kamienia, pozostawiając Diamentowy Połysk Jednostka sprzedaży: 1 opakowanie (400 ml)</t>
  </si>
  <si>
    <t>Koszulka na dokumenty otwierana od góry Wykonana z krystalicznej folii PP Multiperforowana – pasuje do każdego segregatora Wymiary: 230 x 302 mm Pakowane w folię Jednostka sprzedaży 1 opakowanie (100 sztuk)</t>
  </si>
  <si>
    <t>Koszulka nieco szersza niż koszulka A4, dzięki czemu można przechowywać w niej grube pliki czy katalogi Multiperforowana – pasuje do każdego segregatora Otwierana od góry Wykonana z mocnej folii polipropylenowej, groszkowa Mieści do 80 kartek Jednostka sprzedaży: 1 opakowanie (25 sztuk) " 																																																																																																																																	"</t>
  </si>
  <si>
    <t>TORK PREMIUM 530137 CZYŚCIWO W ROLI</t>
  </si>
  <si>
    <t>Jednowarstwowe, grube i mocne czyściwo wielozadaniowe non-woven (syntetyczno-celulozowe) Duża chłonność, także oleistych substancji Niskopylne i odporne na rozerwania Współpracuje z rozpuszczalnikami, ograniczając ich zużycie Polecane do stosowania w przemyśle maszynowym, poligraficznym, spożywczym  nawet do najcięższych zadań związanych z czyszczeniem Atest PZH i certyfikat ISEGA, zezwalający na stosowanie produktu w przemyśle spożywczym W wygodnym kartonie mogącym służyć jako dozownik Perforacja co 38 cm Materiał: włóknina jednowarstwowa Tłoczenie: nie Ilość listków: 280  szerokość listka: 320 mm Długość roli: 106,4 m  średnica r[...]</t>
  </si>
  <si>
    <t>PENTEL ENERGEL BL107 DŁ AUTOM 0,7 CZARNY</t>
  </si>
  <si>
    <t>PENTEL ENERGEL BL107 DŁ AUTOM 0,7 NIEB</t>
  </si>
  <si>
    <t>PENTEL ENERGEL BL107 DŁ AUTOM 0.7 CZERW</t>
  </si>
  <si>
    <t>DOMESTOS WC KOSTKA Z ZAWIESZKĄ ZAP LEŚNY</t>
  </si>
  <si>
    <t>DOMESTOS WC KOSTKA Z ZAWIESZKĄ ZAP.MORSK</t>
  </si>
  <si>
    <t>DOMESTOS PŁYN DO WC 1,25L LEŚNY</t>
  </si>
  <si>
    <t>DOMESTOS PŁYN DO WC 1,25L CYTRYNOWY</t>
  </si>
  <si>
    <t>BAKALLAND BAKALIE STUDENCKI MIX 200G</t>
  </si>
  <si>
    <t>GISCO KREM DO RĄK GLICERYNOWY 100ML</t>
  </si>
  <si>
    <t>Niskozmineralizowana woda żródlana najwyższej jakości Jednostka sprzedaży: 1 zgrzewka (12 butelek) OPŁATA LOGISTYCZNA ZA DOSTAWĘ 1 ZGRZEWKI - 1,99 ZŁ NETTO</t>
  </si>
  <si>
    <t>Niskozmineralizowana woda żródlana najwyższej jakości Niskosodowa Rekomendowana przez Instytut Matki i Dziecka w żywieniu niemowląt i dzieci Jednostka sprzedaży: 1 zgrzewka (12 butelek) OPŁATA LOGISTYCZNA ZA DOSTAWĘ 1 ZGRZEWKI – 1,99 ZŁ NETTO</t>
  </si>
  <si>
    <t>ANNA'S CIASTECZKA MIGDAŁOWE 150G</t>
  </si>
  <si>
    <t>MERIDA TOP DOZOWNIK DO MYDŁA W PŁYNIE</t>
  </si>
  <si>
    <t>Mocny i trwały dozownik do mydła w płynie wykonany z tworzywa ABS Okienko umożliwiające kontrolę zużycia mydła Pojemność: 0,8 l Zestaw do montażu w komplecie Wymiary: dł. 11,5 x szer.11,5 x wys. 25 cm Kolor: biały Jednostka sprzedaży: 1 sztuka</t>
  </si>
  <si>
    <t>MI&amp;PRO KARTA DROG SAM OSOB A5 80K OFFS</t>
  </si>
  <si>
    <t xml:space="preserve">Jednostka sprzedaży: 1 bloczek " 																																																																																																																												"							</t>
  </si>
  <si>
    <t>MI&amp;PRO EWID PRZEB. POJAZD I KOSZT EKSPL</t>
  </si>
  <si>
    <t>Druk Michalczyk i Prokop Papier: offsetowy Druk: dwustronny (poziom) Bloczek: 32 strony Jednostka sprzedaży: 1 bloczek</t>
  </si>
  <si>
    <t>MI&amp;PRO WZ WYDANIE MAT NA ZEWN 1/3 A4 WIE</t>
  </si>
  <si>
    <t>MI&amp;PRO KP DOWÓD WPŁATY A6 WIELOKOPIA</t>
  </si>
  <si>
    <t>MI&amp;PRO WNIOSEK O URLOP A6 OFFSET</t>
  </si>
  <si>
    <t>MI&amp;PRO DZIENNIK BUDOWY A4 OFFSET</t>
  </si>
  <si>
    <t>Dziennik budowy wykonany z papieru offestowego Polecenie przelewu – wpłata gotówkowa A6 2 odc. (O+1K), miękki Album 20 stron - 10 kart oryginał + kopia Jednostka sprzedaży: 1 sztuka</t>
  </si>
  <si>
    <t>Przeznaczone do transportu kruchych materiałów wymagających specjalnej amortyzacji Z zewnątrz gładkie i białe, wewnątrz wyścielone grubą, wodoodporną, przezroczystą folią bąbelkową Trwałe zamknięcie samoprzylepne z paskiem Wymiar wewnętrzny: 100 x 165mm Wymiar zewnętrzny: 120 x 175mm Jednostka sprzedaży: 1 opakowanie (10 sztuk)</t>
  </si>
  <si>
    <t>Przeznaczone do transportu kruchych materiałów wymagających specjalnej amortyzacji Z zewnątrz gładkie i białe, wewnątrz wyścielone grubą, wodoodporną, przezroczystą folią bąbelkową Trwałe zamknięcie samoprzylepne z paskiem Wymiar wewnętrzny: 150 x 215 mm Wymiar zewnętrzny: 170 x 225 mm Jednostka sprzedaży: 1 opakowanie (10 sztuk)</t>
  </si>
  <si>
    <t>Przeznaczone do transportu kruchych materiałów wymagających specjalnej amortyzacji Z zewnątrz gładkie i białe, wewnątrz wyścielone grubą, wodoodporną, przezroczystą folią bąbelkową Trwałe zamknięcie samoprzylepne z paskiem Wymiar wewnętrzny: 180 x 265 mm Wymiar zewnętrzny: 200 x 275 mm Jednostka sprzedaży: 1 opakowanie (10 sztuk)</t>
  </si>
  <si>
    <t>Przeznaczone do transportu kruchych materiałów wymagających specjalnej amortyzacji Z zewnątrz gładkie i białe, wewnątrz wyścielone grubą, wodoodporną, przezroczystą folią bąbelkową Trwałe zamknięcie samoprzylepne z paskiem Wymiar wewnętrzny: 220 x 340 mm Wymiar zewnętrzny: 240 x 350 mm Jednostka sprzedaży: 1 opakowanie (10 sztuk)</t>
  </si>
  <si>
    <t>Przeznaczone do transportu kruchych materiałów wymagających specjalnej amortyzacji Z zewnątrz gładkie i białe, wewnątrz wyścielone grubą, wodoodporną, przezroczystą folią bąbelkową Trwałe zamknięcie samoprzylepne z paskiem Wymiar wewnętrzny: 230 x 340 mm Wymiar zewnętrzny: 250 x 350 mm Jednostka sprzedaży: 1 opakowanie (10 sztuk)</t>
  </si>
  <si>
    <t>Przeznaczone do transportu kruchych materiałów wymagających specjalnej amortyzacji Z zewnątrz gładkie i białe, wewnątrz wyścielone grubą, wodoodporną, przezroczystą folią bąbelkową Trwałe zamknięcie samoprzylepne z paskiem Wymiar wewnętrzny: 270 x 360 mm Wymiar zewnętrzny: 290 x 370 mm Jednostka sprzedaży: 1 opakowanie (10 sztuk)</t>
  </si>
  <si>
    <t>Przeznaczone do transportu kruchych materiałów wymagających specjalnej amortyzacji Z zewnątrz gładkie i białe, wewnątrz wyścielone grubą, wodoodporną, przezroczystą folią bąbelkową Trwałe zamknięcie samoprzylepne z paskiem Wymiar wewnętrzny: 180 x 165 mm Wymiar zewnętrzny: 200 x 175 mm Jednostka sprzedaży: 1 opakowanie (10 sztuk)</t>
  </si>
  <si>
    <t>Niskozmineralizowana woda żródlana najwyższej jakości Jednostka sprzedaży: 1 zgrzewka (6 butelek) OPŁATA LOGISTYCZNA ZA DOSTAWĘ 1 ZGRZEWKI – 1,99 ZŁ NETTO</t>
  </si>
  <si>
    <t>Niskozmineralizowana woda żródlana najwyższej jakości Niskosodowa Rekomendowana przez Instytut Matki i Dziecka w żywieniu niemowląt i dzieci Jednostka sprzedaży: 1 zgrzewka (6 butelek) OPŁATA LOGISTYCZNA ZA DOSTAWĘ 1 ZGRZEWKI – 1,99 ZŁ NETTO</t>
  </si>
  <si>
    <t>EDDING 791 MARKER OLEJOWY BIAŁY</t>
  </si>
  <si>
    <t>PAPERMATE INKJOY 100 RT DŁUG 1,0MM NIEB</t>
  </si>
  <si>
    <t>BELVITA CIASTKA MUSLI+OWOCE 300G</t>
  </si>
  <si>
    <t>BIC ATLANTIS METAL CLIP DŁUG NIEBIESKI</t>
  </si>
  <si>
    <t>Wykonane z bardzo odpornej stali Najwyższa niezawodność przy zastosowaniu w zszywaczu elektrycznym Leitz 5533 Jednostka sprzedaży: 1 opakowanie 2500 sztuk</t>
  </si>
  <si>
    <t>CLEARTEX MATA PODŁOGOWA PCV 120X89,5CM</t>
  </si>
  <si>
    <t>Mata podłogowa z PCV na gładkie powierzchnie 120 x 89 Oferuje dobrą jakość w optymalnej cenie Trwała Wykonana w 25% z materiałów przetworzonych Nie zawiera ftalanów, cyny i kadmu Jednostka sprzedaży: 1 sztuka</t>
  </si>
  <si>
    <t>PARA ANSELL HYFLEX 11-800 RĘKAWICE ROZ9</t>
  </si>
  <si>
    <t>STABILO GREEN BOSS ZAKREŚLACZ ŻÓŁTY</t>
  </si>
  <si>
    <t>Zestaw kwadratowych magnesów Wymiary: 1 x 1 cm Kolor biały Jednostka sprzedaży: 1 opakowanie (6 sztuk)</t>
  </si>
  <si>
    <t>UNI SXN-101 DŁUG AUTOM 0,7 NIEBIESKI</t>
  </si>
  <si>
    <t>RYSTOR KROPKA DŁUGOPIS 0,5MM CZARNY</t>
  </si>
  <si>
    <t>RYSTOR KROPKA DŁUGOPIS 0,5MM NIEBIESKI</t>
  </si>
  <si>
    <t>RYSTOR GZ-031 DŁUGOPIS ŻELOWY ZIELONY</t>
  </si>
  <si>
    <t>MEMOBOARDS ANTYRAMA PLEKSI A4</t>
  </si>
  <si>
    <t>Pleksi o grubości 0,85 mm, obustronnie oklejone folią ochronną Twarda płyta HDF o grubości 3 mm zapobiega odkształceniom i uszkodzeniom Bielone boki Stanowi doskonały element dekoracyjny dla każdego wnętrza domu, biura, restauracji Umożliwia eksponowanie zdjęć, obrazów, plakatów, dyplomów Wymiary: 210 x 297 (A4) Jednostka sprzedaży: 1 sztuka</t>
  </si>
  <si>
    <t>DAN-MARK BLOK DO FLIPCHARTA 20K KRATKA</t>
  </si>
  <si>
    <t>Blok formatu A1 (83 x 58 cm) Do zawieszania na tablicy typu flipchart Gramatura: 70 g/m2 Ilość arkuszy: 20 Jednostka sprzedaży: 1 sztuka</t>
  </si>
  <si>
    <t>2X3 DUO GĄBKA MAGNETYCZNA</t>
  </si>
  <si>
    <t>Czyścik do tablic oraz miniholder na marker w jednym Wykonany z wysokiej klasy plastiku ABS Wbudowany magnes pozwala przytwierdzić czyścik w dowolnym miejscu tablicy Wymienne wkłady filcowe przyczepiane na rzep W zestawie 1 wkład filcowy Jednostka sprzedaży: 1 sztuka</t>
  </si>
  <si>
    <t>MI&amp;PRO DRUK RW 1/3A4 80KART</t>
  </si>
  <si>
    <t xml:space="preserve">Druk RW Pobranie materiałów wewnętrzne 1/3 A4, wielokopia Jednostka sprzedaży: 1 bloczek 	</t>
  </si>
  <si>
    <t>BIURFOL SKOROSZYT TWARDY A4 SZARY</t>
  </si>
  <si>
    <t>BIURFOL SKOROSZYT TWARDY A4 GRANATOWY</t>
  </si>
  <si>
    <t>BIURFOL SKOROSZYT WPINANY SZARY TYŁ</t>
  </si>
  <si>
    <t>BIURFOL SKOROSZYT WPINANY POMARAŃCZ TYŁ</t>
  </si>
  <si>
    <t>BIURFOL SKOROSZYT WPINANY GRANATOWY TYŁ</t>
  </si>
  <si>
    <t>TAGO OWSIANE DE LUX CIASTECZKA 210G</t>
  </si>
  <si>
    <t>TCHIBO GOLD CREMA KAWA ROZPUSZCZ 180G</t>
  </si>
  <si>
    <t>ESSELTE BOXY PUDEŁKO A4 80MM NIEBIESKIE</t>
  </si>
  <si>
    <t>ESSELTE BOXY PUDEŁKO A4 80MM CZERWONY</t>
  </si>
  <si>
    <t>ESSELTE BOXY PUDEŁKO A4 100MM NIEBIESKI</t>
  </si>
  <si>
    <t>ESSELTE BOXY KONTENER OTW Z GÓRY BIAŁY</t>
  </si>
  <si>
    <t>Świetnie nadaje się jako kontener do archiwizacji pudeł oraz jako uniwersalne pudło do przechowywania oraz przenoszenia dokumentów Ze zintegrowaną pokrywą otwieraną od góry lub z boku Mieści 6 pudeł 80 mm lub 5 pudeł 100 mm Łatwy montaż według prostej instrukcji wydrukowanej na pudle Podwójne ścianki boczne i podstawa umożliwiają przenoszenie ciężkich, obszernych dokumentów Wykonany z kartonu w 100% pochodzącego z recyklingu i w 100% nadającego się do ponownego przetworzenia Wymiary: dł. 550 x szer. 370 x wys. 270 mm Jednostka sprzedaży: 1 sztuka</t>
  </si>
  <si>
    <t>ESSELTE VIVIDA SEGREGATOR PP A4 75MM ŻÓŁ</t>
  </si>
  <si>
    <t>Segregator żółty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</si>
  <si>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VIVIDA SEGREGATOR PP A4 75MM NIE</t>
  </si>
  <si>
    <t>ESSELTE VIVIDA SEGREGATOR PP A4 50MM NIE</t>
  </si>
  <si>
    <t>ESSELTE VIVIDA SEGREGATOR PP A4 75MM ZIE</t>
  </si>
  <si>
    <t>ESSELTE VIVIDA SEGREGATOR PP A4 50MM ZIE</t>
  </si>
  <si>
    <t>BIGO TECZKA KARTONOWA Z GUMKĄ NIEBIESKA</t>
  </si>
  <si>
    <t>BIGO TECZKA KARTONOWA Z GUMKĄ CZERWONA</t>
  </si>
  <si>
    <t>BIGO TECZKA KARTONOWA Z GUMKĄ ZIELONA</t>
  </si>
  <si>
    <t>BIGO TECZKA KARTONOWA Z GUMKĄ ŻÓŁTA</t>
  </si>
  <si>
    <t>BIGO BOX TECZKA Z GUMKĄ 20MM</t>
  </si>
  <si>
    <t>BIGO BOX TECZKA Z GUMKĄ 40MM</t>
  </si>
  <si>
    <t>BIGO BOX TECZKA Z GUMKĄ 60MM</t>
  </si>
  <si>
    <t>BIGO BOX TECZKA WIĄZANA 20MM</t>
  </si>
  <si>
    <t>BIGO BOX TECZKA WIĄZANA 40MM</t>
  </si>
  <si>
    <t>FAIRY PŁYN DO NACZYŃ RUMIAN+WIT.E 900ML</t>
  </si>
  <si>
    <t>TAŚMA PAKOWA KAUCZUK NAT 48MMx45M BRĄZ</t>
  </si>
  <si>
    <t>TAŚMA PAKOWA KAUCZUK NAT 48MMx45M PRZEZR</t>
  </si>
  <si>
    <t>CIF ORIGINAL MLECZKO D/CZYSZCZENIA 780ML</t>
  </si>
  <si>
    <t>Wielofunkcyjne tabletki czyszczą, nabłyszczają, chronią szkło i stal nierdzewną przed matowieniem oraz zabezpieczają zmywarkę przed osadzaniem się kamienia Funkcja zmiękczania wody pozwala na jeszcze bardziej efektywne wykorzystanie składników myjących Enzymy są aktywne już w 30°C Cytrusowy aromat tabletek nadaje długotrwały zapach świeżości w kuchni Zapewniają oszczędność wody i energii Jednostka sprzedaży: 1 opakowanie (20 g x 30 tabletek)</t>
  </si>
  <si>
    <t>Esencjonalny sok w szklanych butelkach z nakrętką z ciekawostkami Jednostka sprzedaży: 1 zgrzewka (15 butelek)</t>
  </si>
  <si>
    <t>Esencjonalny napój w szklanych butelkach z nakrętką z ciekawostkami Jednostka sprzedaży: 1 zgrzewka (15 butelek)</t>
  </si>
  <si>
    <t>DELICJE SZAMPAŃSKIE POMARAŃCZOWE 294G</t>
  </si>
  <si>
    <t>Sok pomidorowy w szklanej butelce 0,3 l Jednostka sprzedaży: 1 zgrzewka (15 butelek)</t>
  </si>
  <si>
    <t>DELICJE SZAMPAŃSKIE WIŚNIOWE 294G</t>
  </si>
  <si>
    <t>MULTIWHITE PROSZEK DO PRANIA 5KG</t>
  </si>
  <si>
    <t>Skuteczny, a zarazem wyjątkowo ekonomiczny proszek do prania ubrań białych Do wszystkich typów pralek i do prania ręcznego Działa w pełnym zakresie temperatur Jednostka sprzedaży: 1 opakowanie (5 kg)</t>
  </si>
  <si>
    <t>PILOT V5 HI-TECPOINT CIENKOP 0,5MM NIEB</t>
  </si>
  <si>
    <t>TWÓJ KUBEK MLEKO UHT 2% 1L</t>
  </si>
  <si>
    <t>MLEKOVITA MLEKO UHT 1,5% 1L</t>
  </si>
  <si>
    <t>Litowe baterie specjalistyczne do stosowania w kalkulatorach, domowych urządzeniach medycznych i pilotach zdalnego sterowania Liczba sztuk w opakowaniu: 4 Jednostka sprzedaży: 1 opakowanie</t>
  </si>
  <si>
    <t>BIC CRISTAL SOFT DŁUGOPIS 1,2MM NIEBIESK</t>
  </si>
  <si>
    <t>STAEDTLER 348-9GP LUMOCOLOR MARKER CZARN</t>
  </si>
  <si>
    <t>NOWY STYL TITO KRZESŁO CZARNE</t>
  </si>
  <si>
    <t>Wyjątkowo szerokie oparcie i siedzisko zapewniające komfort siedzenia Siedzisko i oparcie tapicerowane pianką oraz tkaniną z atestem trudnopalności Płynnie regulowana wysokość siedziska Płynnie regulowana wysokość oparcia Blokada kąta odchylenia oparcia w dowolnej pozycji Regulowane podłokietniki Nowoczesna nylonowa podstawa Rekomendowany okres użytkowania: 8h Maksymalne obciążenie: 110 kg Gwarancja: 2 lata Jednostka sprzedaży: 1 sztuka</t>
  </si>
  <si>
    <t>PENTEL K497 OH! GEL DŁUG ŻEL NIEBIESKI</t>
  </si>
  <si>
    <t>PENTEL BK417 WOW DŁUG AUTOM CZARNY</t>
  </si>
  <si>
    <t>PENTEL BK417 WOW DŁUG AUTOM NIEBIESKI</t>
  </si>
  <si>
    <t>RYSTOR BOY RS DŁUGOPIS AUTOM NIEBIESKI</t>
  </si>
  <si>
    <t>PILOT SUPER COLOR F MARK OLEJOWY F SREBR</t>
  </si>
  <si>
    <t>BUZIL G522 PROFIGLASS PŁYN DO SZYB 600 M</t>
  </si>
  <si>
    <t>OVAL KOREKTOR Z METALOWĄ KOŃCÓWKĄ 7 ML</t>
  </si>
  <si>
    <t>TEFAL KO330 CZAJNIK ELEKTRYCZNY 1,7 L</t>
  </si>
  <si>
    <t>Elegancki czajnik z elementami ze stali nierdzewnej Obrotowa podstawa i ukryty element grzejny Filtr antywapienny oraz wskaźnik poziomu wody Zabezpieczenie przed włączeniem bez wody Pojemność: 1,7 l Moc: 2400 W Jednostka sprzedaży: 1 sztuka</t>
  </si>
  <si>
    <t>MILKA SINGLES CZEKOLADKI  138G</t>
  </si>
  <si>
    <t>WEDEL WAFLE TORCIKOWE MINI ŚMIETANK 160G</t>
  </si>
  <si>
    <t>WEDEL WAFLE TORCIKOWE MINI ORZECHOWE 160</t>
  </si>
  <si>
    <t>JACOBS GOLD CREMA KAWA ROZPUSZCZ 200G</t>
  </si>
  <si>
    <t>LUDWIK PŁYN DO ZMYWAREK 750ML</t>
  </si>
  <si>
    <t>Przeznaczony do płukania i nabłyszczania naczyń zmywanych w zmywarce Dzięki właściwie dobranym składnikom i zawartości kwasku cytrynowego płyn sprawia, że myte naczynia wysychają bez plam i zacieków Jednostka sprzedaży: 1 opakowanie (750 ml)</t>
  </si>
  <si>
    <t>LUDWIK SÓL DO ZMYWAREK 1,5KG</t>
  </si>
  <si>
    <t>Preparat chroniący zmywarkę przed osadzaniem się kamienia w jej wnętrzu i na mytych naczyniach Skutecznie zmiękcza wodę dzięki zastosowanej formule, preparat zawiera całkowicie rozpuszczalną szlachetną sól z granulkami o odpowiedniej wielkości Regularne stosowanie soli ochronnej Ludwik zapewnia prawidłowe funkcjonowanie zmywarki i długotrwałą ochronę jej mechanizmów Jednostka sprzedaży: 1 opakowanie (1,5 kg)</t>
  </si>
  <si>
    <t>DAN-MARK KSIĘGA KORESPONDENCYJNA 192K</t>
  </si>
  <si>
    <t>Dziennik do ewidencji korespondencji przychodzącej i wychodzącej W twardej oprawie introligatorskiej Kartki szyte nićmi introligatorskimi Wzmocniony grzbiet Format A4 Jednostka sprzedaży: 1 sztuka</t>
  </si>
  <si>
    <t>BELVITA CIASTKA KAKAOWE 300G</t>
  </si>
  <si>
    <t>BAKALLAND PISTACJE 70G</t>
  </si>
  <si>
    <t>VAUPE SKŁADANY POJ. NA KATALOGI NIEBIESK</t>
  </si>
  <si>
    <t>Format A4, grzbiet o szerokości 75 mm Wymienna etykieta Wzmocniony otwór na palec Bardzo prosty sposób montażu Wykonany z twardej faktury, pokrytej matową folią polipropylenową Wymiary: dł. 240 x szer. 75 x wys. 310 mm</t>
  </si>
  <si>
    <t>PRZYBORNIK NABIURKOWY</t>
  </si>
  <si>
    <t>Wykonany z krystalicznie przezroczystego, odpornego na zarysowania tworzywa. idealny pod nadruk reklamowy. Posiada 6 przegródek. Wymiary: dł. 105 x szer. 155 x wys. 102 mm jednostka sprzedaży: 1 sztuka Przezroczysty.</t>
  </si>
  <si>
    <t>Przeznaczona na katalogi lub dużą ilość dokumentów Wykonana z miękkiej i mocnej folii PCW o grubości 180 mikronów, krystaliczna Wzmocniona perforacja umożliwiająca wpięcie do segregatora z dowolnym ringiem Boki poszerzane do szerokości 25 mm Jednostka sprzedaży: 1 opakowanie (10 sztuk)</t>
  </si>
  <si>
    <t>REXEL 16120 KOPERTA NA SUWAK A5+</t>
  </si>
  <si>
    <t>VAUPE 304/02 TECZKA Z RĄCZKĄ A4 40MM BLK</t>
  </si>
  <si>
    <t>VAUPE 304/03 TECZKA Z RĄCZKĄ A4 40MM NIE</t>
  </si>
  <si>
    <t>VAUPE 077/22 SEGR Z MECH PP A4 75MM GRAN</t>
  </si>
  <si>
    <t>VAUPE 078/06 SEGR Z MECH PP A4 50MM ZIEL</t>
  </si>
  <si>
    <t>EDUSCHO CAFFE CREMA KAWA ZIARNISTA 1KG</t>
  </si>
  <si>
    <t>MEMOBOARDS TABLICA KORKOWA 90X60CM</t>
  </si>
  <si>
    <t>Tablica informacyjna w ramie wykonanej z listewek sosnowych Wymiary ramy szer. 16 mm x grub. 14 mm Wyjątkowo lekka Naturalny front korkowy W zestawie komplet haczyków wkręcanych do listwy tablicy Zestaw do montażu w komplecie Wymiary: 60 x 90 cm Gwarancja: 2 lata Jednostka sprzedaży: 1 sztuka</t>
  </si>
  <si>
    <t>MEMOBOARDS TABLICA KORKOWA 120X90CM</t>
  </si>
  <si>
    <t>Tablica informacyjna w ramie wykonanej z listewek sosnowych Wymiary ramy szer. 16 mm x grub. 14 mm Wyjątkowo lekka Naturalny front korkowy W zestawie komplet haczyków wkręcanych do listwy tablicy Zestaw do montażu w komplecie Wymiary: 90 x 120 cm Gwarancja: 2 lata Jednostka sprzedaży: 1 sztuka</t>
  </si>
  <si>
    <t>INTERDRUK BLOK DO FLIPCHARTA 50K GŁADKI</t>
  </si>
  <si>
    <t>Blok formatu 100 x 65 cm Do zawieszania na tablicy typu flipchart Posiada perforację Gramatura: 70 g/m² Ilość arkuszy: 50 Jednostka sprzedaży: 1 sztuka</t>
  </si>
  <si>
    <t>PATTEX S.O.S. SUPER KLEJ POWER ŻEL 2G</t>
  </si>
  <si>
    <t>DATOWNIK SAMOTUSZUJĄCY 4810 WERSJA ISO</t>
  </si>
  <si>
    <t>Datownik w wersji polskiej: dzień, miesiąc, rok lub w wersji ISO: rok, miesiąc, dzień Obudowa wyprodukowana z odzyskanego plastiku oraz przy zmniejszonej emisji CO₂ Wysokość liter/cyfr: 4 mm Możliwość datowania do roku 2023 Tuszownica w kolorze czarnym. Wkładka do samodzielnego napełnienia. Jednostka sprzedaży: 1 sztuka</t>
  </si>
  <si>
    <t>TUSZ BEZOLEJOWY INKOS 30 ML CZARNY</t>
  </si>
  <si>
    <t>TUSZ BEZOLEJOWY INKOS 30 ML CZERWONY</t>
  </si>
  <si>
    <t>TUSZ BEZOLEJOWY INKOS 30 ML NIEBIESKI</t>
  </si>
  <si>
    <t>FOLIA STRETCH 500MMX23MIC 2,5KG TRANSP</t>
  </si>
  <si>
    <t>Folia stretch przeznaczona do pakowania paczek lub palet Przezroczysta, rozciągliwa Typ ręczna Rozciąg 150% Grubość: 23 mikrony Długość: 235 (m) Szerokość 500 (mm) Waga: netto 2,5 (kg) Waga: brutto 2,75 (kg) Jednostka sprzedaży: 1 sztuka</t>
  </si>
  <si>
    <t>EXACOMPTA PRZEKŁADKI A4+ 1-12 KOL PP</t>
  </si>
  <si>
    <t>Numeryczne przekładki polipropylenowe do segregatora A4+ Uniwersalna perforacja umożliwia wpięcie do każdego segregatora Trwałe i odporne na zanieczyszczenie Możliwość personalizacji za pomocą aplikacji na www.exacompta.com Jednostka sprzedaży: 1 komplet (1-12 przekładek)</t>
  </si>
  <si>
    <t>EXACOMPTA PRZEKŁADKI A4+ 1-31 KOL PP</t>
  </si>
  <si>
    <t>Numeryczne przekładki polipropylenowe do segregatora A4+ Uniwersalna perforacja umożliwia wpięcie do każdego segregatora Trwałe i odporne na zanieczyszczenie Możliwość personalizacji za pomocą aplikacji na www.exacompta.com Jednostka sprzedaży: 1 komplet (1-31 przekładek)</t>
  </si>
  <si>
    <t>Naturalnie niskosodowa woda mineralna odpowiednia dla diety ubogiej w sód Średnio zmineralizowana W wygodnej butelce z dziubkiem Jednostka sprzedaży: 1 zgrzewka (8 butelek) OPŁATA LOGISTYCZNA ZA DOSTAWĘ 1 ZGRZEWKI – 1,99 ZŁ NETTO</t>
  </si>
  <si>
    <t>Q-CONNECT POJEMNIK NA KARTECZKI CZAR</t>
  </si>
  <si>
    <t xml:space="preserve">Pojemnik na karteczki z metalowej siateczki powlekanej lakierem Brak karteczek w zestawie Wymiary: 95 x 80 x 95 mm Kolor czarny Jednostka sprzedaży: 1 sztuka 																																																																																																																																				</t>
  </si>
  <si>
    <t>ŁACIATE MLEKO UHT 2% 1,5L</t>
  </si>
  <si>
    <t>NOTATNIK OXFORD OFFICE SIGNA A5 LIN NIEB</t>
  </si>
  <si>
    <t>FERRERO RAFFAELLO PRALINY 230G</t>
  </si>
  <si>
    <t>LEITZ STYLE PÓŁKA NA DOKUMENTY BIAŁA</t>
  </si>
  <si>
    <t>Wyjątkowa, najwyższej jakości półka na dokumenty Nowoczesny design ze szczotkowanym wykończeniem, w intrygujących kolorach: satynowa czarna, arktyczna biel, rubinowa czerwień, tytanowy błękit, pistacjowa zieleń Półka oraz inne produkty z kolekcji Leitz Style nadają miejscu pracy wyjątkowo elegancki wygląd Najtrwalsza półka w swojej klasie Wyższe ścianki boczne gwarantują większą od przeciętnej pojemność Łatwa do umiejscowienia dzięki możliwości ustawiania w pionie lub po skosie Łatwy dostęp do dokumentów dzięki szerokiemu wycięciu z przodu Jednostka sprzedaży: 1 sztuka</t>
  </si>
  <si>
    <t>TESA BASIC KLEJ W SZTYFCIE 21G</t>
  </si>
  <si>
    <t>TESA BASIC KLEJ W PŁYNIE 35G</t>
  </si>
  <si>
    <t>LEITZ WOW KOŁONOTANIK PP A4 KRT NIEBIES</t>
  </si>
  <si>
    <t>LEITZ WOW KOŁONOTANIK PP A4 KRT ZIELONY</t>
  </si>
  <si>
    <t>LEITZ WOW KOŁONOTATNIK PP A5 KRT NIEBIES</t>
  </si>
  <si>
    <t>RYSTOR FB-25 FOLIOPIS 2,5MM CZARNY</t>
  </si>
  <si>
    <t>DESKA Z KLIPEM A4 GRANAT</t>
  </si>
  <si>
    <t>Doskonała podczas pracy w terenie, na konferencji Klip utrzymujący do 100 kartek Wykonana z tworzywa PCW i sztywnej tektury Jednostka sprzedaży: 1 sztuka</t>
  </si>
  <si>
    <t>DESKA Z KLIPEM A4 CZERWONA</t>
  </si>
  <si>
    <t>DESKA Z KLIPEM A4 CZARNA</t>
  </si>
  <si>
    <t>TAGO WIKTORKI CIASTECZKA 130 G</t>
  </si>
  <si>
    <t>MILKA CAKE&amp;CHOC CIASTKA 175G</t>
  </si>
  <si>
    <t>INKA KAWA ZBOŻOWA 200G</t>
  </si>
  <si>
    <t>Gofrowane ręczniki w składce wysokiej chłonności Kompatybilne ze standardowymi dozownikami do ręczników typu ZZ Materiał: makulatura dwuwarstwowa Wymiary listka: 25 x 23 cm Gramatura:2 x 19 g/m² Tłoczenie: nie Ilość bind w opakowaniu: 20 Ilość listków w bindzie: 160 Kolor: biały Jednostka sprzedaży: 1 karton (3200 listków)</t>
  </si>
  <si>
    <t>BREF POWER ACTIVE KULKI DO WC CYTRYNA 50</t>
  </si>
  <si>
    <t>BREF POWER ACTIVE KULKI DO WC LEŚNY 50G</t>
  </si>
  <si>
    <t>Naturalna woda mineralna wydobywana z krystalicznie czystego, doskonale chronionego przez naturę źródła w sercu Nałęczowa Jednostka sprzedaży: 1 zgrzewka (6 butelek) OPŁATA LOGISTYCZNA ZA DOSTAWĘ 1 ZGRZEWKI – 1,99 ZŁ NETTO</t>
  </si>
  <si>
    <t>LAVAZZA QUALITA ORO KAWA ZIARNISTA 1 KG</t>
  </si>
  <si>
    <t>AMBI PUR ODŚWIEŻACZ POWIETRZA 300ML</t>
  </si>
  <si>
    <t>WKŁADY KOLOROWE 8,5x8,5CM 7CM</t>
  </si>
  <si>
    <t>WKŁADY BIAŁE 8,5x8,5CM 7CM</t>
  </si>
  <si>
    <t>Naturalna woda mineralna w szklanej butelce Czerpana ze źródeł usytuowanych w otulinie Pienińskiego Parku Narodowego Pojemność butelki: 0,33 l Jednostka sprzedaży: 1 karton (24 butelki) OPŁATA LOGISTYCZNA ZA DOSTAWĘ 1 ZGRZEWKI – 1,99 ZŁ NETTO</t>
  </si>
  <si>
    <t>HSM SHREDSTAR X6PRO NISZCZARKA OSOBISTA</t>
  </si>
  <si>
    <t>Automatyczny rewers, funkcja zapobiegająca zacięciu papieru Oddzielny mechanizm tnący płyty CD Cicha praca, maks. 55 dB Diody LED Automatyczne uruchamianie i wyłączanie przy użyciu fotokomórki Wskaźnik poziomu napełnienia kosza Bezproblemowe opróżnianie Jednostka sprzedaży: 1 sztuka</t>
  </si>
  <si>
    <t>HSM SHREDSTAR X10 P-4 NISZCZARKA</t>
  </si>
  <si>
    <t>Profesjonalna ochrona danych w miejscu pracy. Ta wygodna biurowa niszczarka dokumentów tnąca na ścinki, z oddzielnym mechanizmem tnącym płyty CD w niezawodny sposób niszczy dokumenty oraz płyty CD/DVD. Oddzielny mechanizm tnący płyty CD Cicha praca Diody LE D Automatyczne uruchamianie i wyłączanie przy użyciu fotokomórki Wskaźnik poziomu napełnienia kosza Bezproblemowe opróżnianie Poziom hałasu: 58dB / Jednostka sprzedaży: 1szt</t>
  </si>
  <si>
    <t>HSM SECURIO B26 P-4 NISZCZARKA</t>
  </si>
  <si>
    <t>Wydajna niszczarka na kółkach do użytku przez 1-5 osób Niszczy do 16 ark. papieru jednorazowo (papier 80 g/m2), a także spinacze, zszywki, karty plastikowe, płyty CD/DVD Stopnie bezpieczeństwa wg DIN66399: P-4/ O-3/ T-4/ E-3 Solidne, hartowane indukcyjnie jednoelementowe wałki tnące Bardzo niski pobór energii (0,1 W) w trybie czuwania dzięki systemowi EcoSmart Automatyczny start/stop, automatyczny rewers eliminuje zacięcia papieru Łatwe opróżnianie wyjmowanego kosza na ścinki o pojemności 55 l Mocny i cichy silnik 500 W przystosowany do pracy ciągłej Produkt niemiecki. Gwarancja 3 lata na urządzenie, dożywotnia na jednoelementowe wałki tnące Poziom hałasu: 56dB / Jednostka sprzedaży: 1szt</t>
  </si>
  <si>
    <t>HSM SECURIO AF150 P-4 NISZCZARKA</t>
  </si>
  <si>
    <t>Niszczarka dokumentów z automatycznym podajnikiem do użytku przez 1-5 osób w biurze Niszczy papier, spinacze, zszywki, karty plastikowe, płyty CD/DVD  stopnie bezpieczeństwa wg DIN 66399: P-4/ O-3/ T-4/ E-3 Jednoczesne niszczenie z automatycznego podajnika oraz ręczne (150/7 ark. jednorazowo) Technologia Nanogrip niezawodnie niszczy nawet zanieczyszczone i zmięte arkusze Bardzo niski pobór energii (0,1 W) w trybie czuwania dzięki systemowi EcoSmart Automatyczny start/stop, automatyczny rewers eliminuje zacięcia papieru Mocny i cichy silnik 500 W przystosowany do pracy ciągłej Łatwe opróżnianie wyjmowanego kosza na ścinki o pojemności 34 l Produkt niemiecki. Gwarancja 3 lata na urządzenie, dożywotnia na jednoelementowe wałki tnące Poziom hałasu: 56dB / Jednostka sprzedaży: 1szt.</t>
  </si>
  <si>
    <t>HSM SECURIO AF150 P-5 NISZCZARKA</t>
  </si>
  <si>
    <t>Niszczarka dokumentów z automatycznym podajnikiem do użytku przez 1-5 osób w biurze Niszczy papier, spinacze, zszywki, karty plastikowe  stopnie bezpieczeństwa wg DIN 66399: P-5/ T-5/ E-4 Jednoczesne niszczenie z automatycznego podajnika oraz ręczne (150/7 ark. jednorazowo) Technologia Nanogrip niezawodnie niszczy nawet zanieczyszczone i zmięte arkusze Bardzo niski pobór energii (0,1 W) w trybie czuwania dzięki systemowi EcoSmart Automatyczny start/stop, automatyczny rewers eliminuje zacięcia papieru Mocny i cichy silnik 500 W przystosowany do pracy ciągłej Łatwe opróżnianie wyjmowanego kosza na ścinki o pojemności 34 l Produkt niemiecki. Gwarancja 3 lata na urządzenie, dożywotnia na jednoelementowe wałki tnące Poziom hałasu: 56dB / Jednostka sprzedaży: 1szt.</t>
  </si>
  <si>
    <t>LISTWA PRZECIWPRZEPIĘCIOWA LESTAR LX 810</t>
  </si>
  <si>
    <t>Podświetlany wyłącznik, ilość gniazd 8 Resetowalny bezpiecznik 10A Maksymalny prąd impulsu 10000A Absorbcja energii 303 Joules Sygnalizacja zabezpieczenia Bezpiecznik termiczny Jednostka sprzedaży: 1sztuka</t>
  </si>
  <si>
    <t>VAUPE BOX CARIBIC TECZKA NIEBIESKI</t>
  </si>
  <si>
    <t>Teczka typu Box w neonowych kolorach, z elegancką czarną wyklejką Wykonana z twardej 2-mm tektury powleczonej folią polipropylenową Zamykana na szeroką czarną gumkę Niebieska Szerokość grzbietu: 50 mm Jednostka sprzedaży: 1 sztuka</t>
  </si>
  <si>
    <t>VERA TOP 15 PLUS APTECZKA DIN 13157 ABS</t>
  </si>
  <si>
    <t>Apteczka w walizce z tworzywa ABS. Zawiera stelaż mocujący do ściany W skład wyposażenia wchodzą: kompres zimny – 1 szt., kompres na oko – 2 szt., kompres 10 x 10 cm - 3 opakowania (po 2 sztuki) opaska elastyczna 4 m x 6 cm – 2 szt., opaska elastyczna 4 m x 8 cm – 2 szt., zestaw plastrów 10 x 6 cm (8 szt.) – 1 komplet, zestaw plastrów (14 szt.) – 1 komplet, plaster 5 m x 2,5 cm – 1 szt., opatrunek indywidualny M sterylny – 3 szt. opatrunek indywidualny G sterylny – 1 szt., opatrunek indywidualny K sterylny – 1 szt., chusta opatrunkowa 60 x 80 cm – 1 szt. chusta trójkątna – 1 szt., chusta z flizeliny (5 szt.) – 1 komplet, koc ratunkowy 160 x 210 cm – 1 szt. nożyczki 19 cm – 1 szt., rękawice winylowe – 4 szt. chusteczka dezynfekująca – 6 sztuk, ustnik do sztucznego oddychania – 1 szt., instrukcja udzielania pierwszej pomocy Skład zgodny z normą DIN 13157. Rozmiar: 330 x 235 x 125 mm Jednostka sprzedaży: 1 sztuka</t>
  </si>
  <si>
    <t>VELVET JUMBO ROLKA KUCHENNA</t>
  </si>
  <si>
    <t>HSM X15 SHREDSTAR PERSO P-4 NISZCZARKA</t>
  </si>
  <si>
    <t>Niszczy do 15 ark. papieru jednorazowo (papier 80 g/m2), a także spinacze, zszywki, karty plastikowe, płyty CD Stopnie tajności wg DIN 66399: P-4/ O-1/ T-4/ E-2 Automatyczny start/stop, automatyczny rewers eliminuje zacięcia papieru Łatwe opróżnianie wyjmowanego kosza na ścinki o pojemności 27 l Urządzenie na kółkach Silnik przystosowany do pracy ciągłej, nie przegrzewa się Diody LED wskazują stan pracy urządzenia: gotowa do pracy, przegrzanie, pełny kosz Poziom napełnienia kosza widoczny przez otwór inspekcyjny, oddzielny mechanizm tnący płyty CD Gwarancja 2 lata Poziom hałasu: 58dB / Jednostka sprzedaży: 1szt</t>
  </si>
  <si>
    <t>TESA BASIC GLUE STICK 8G</t>
  </si>
  <si>
    <t>ESPERANZA EA137K PODKŁADKA/MYSZ ŻELOWA</t>
  </si>
  <si>
    <t>Podkładka żelowa pod mysz przeznaczona do pracy zarówno z myszkami optycznymi jak i laserowymi Zapewnia wysoką precyzję ruchu myszki Dopasowuje się do kształtu nadgarstków, pomaga utrzymać je w prawidłowej pozycji Pokryta łatwym do utrzymania w czystości materiałem Antypoślizgowy spód zapobiega przesuwaniu się podkładki po biurku Jednostka sprzedaży: 1 sztuka</t>
  </si>
  <si>
    <t>TOMA TO-440 MARKER OLEJOWY BIAŁY</t>
  </si>
  <si>
    <t>TOMA TO-441 MARKER OLEJOWY BIAŁY</t>
  </si>
  <si>
    <t>TOMA TO-441 MARKER OLEJOWY CZARNY</t>
  </si>
  <si>
    <t>MILKA CHOCO GRAINS CIASTKA 126 G</t>
  </si>
  <si>
    <t>Chronią twoje urządzenie przed wylaniem Do 80% dłuższe działanie baterii w porównaniu ze standardową baterią alkaliczną Energizer standard AA Baterie Eco Advanced stworzone w 4% z odnawialnych baterii Jednostka sprzedaży: 1 opakowanie</t>
  </si>
  <si>
    <t>Chronią twoje urządzenie przed wylaniem Jednostka sprzedaży: 1 opakowanie</t>
  </si>
  <si>
    <t>ENERGIZER 9V/6LR61 ECO ADVANCED BAT ALK</t>
  </si>
  <si>
    <t>UNI AIR UBA-188L PIÓRO KULKOWE NIEBIESKI</t>
  </si>
  <si>
    <t>Zakreślacz z gumowym uchwytem zapewniajacym komfort trzymania Pozostawiony bez skuwki nie zasycha nawet przez 8 godzin Wygodny gumowy uchwyt Grubość linii zakreślania: 1,6–3,3 mm Jednostka sprzedaży: 1 zestaw</t>
  </si>
  <si>
    <t>WEDEL AMERYKANKI CIASTKA KAKAOWE 125G</t>
  </si>
  <si>
    <t>NBS ZESTAW DO ODKAMIENIANIA UNIWERSALNY</t>
  </si>
  <si>
    <t>ZAMBROWSKIE MLEKO UHT 3,2% 1L</t>
  </si>
  <si>
    <t>INTENSO RAINBOW LINE USB 2.0 64GB POMORA</t>
  </si>
  <si>
    <t>Przezroczysta obudowa z tworzywa sztucznego jest unikatowa, co umożliwia wgląd we wnętrze urządzenia USB Maksymalna prędkość zapisu: 6,5 MB/s Maksymalna prędkość odczytu: 28 MB/s Wymiary: 0,9 x 6,5 x 1,9 cm Waga: 6 g Jednostka sprzedaży: 1 sztuka</t>
  </si>
  <si>
    <t>ZENITH LONG WRITER DŁUGOPIS 0,6MM NIEB</t>
  </si>
  <si>
    <t>PENTEL BLP75 ENERGEL DŁUG ŻEL NIEBIESKI</t>
  </si>
  <si>
    <t>TOMA TO-069 SUPERFINE DŁUGOPIS NIEBIESKI</t>
  </si>
  <si>
    <t>TOMA TO-069 SUPERFINE DŁUGOPIS CZERWONY</t>
  </si>
  <si>
    <t>POJEMNIK NA DŁUGOPISY METAL CZARNY OKRAG</t>
  </si>
  <si>
    <t>Pojemnik na długopisy wykonany z metalowej siateczki powlekanej lakierem. Wymiary: śr. 90 x wys. 100 mm Jednostka sprzedaży: 1 sztuka</t>
  </si>
  <si>
    <t>ZESTAW NA BIURKO 3 CZĘŚCI METAL CZARNY</t>
  </si>
  <si>
    <t>Zestaw trzech wysuwanych szuflad wykonany z metalowej siateczki powlekanej lakierem Wymiary: 278 x 275 x 350 mm Jednostka sprzedaży: 1 sztuka</t>
  </si>
  <si>
    <t>GOSTYŃ MLEKO SKONDENS Z MAGNEZEM 500G</t>
  </si>
  <si>
    <t>MLEKOVTA MLEKO UHT KUCHMISTRZA 3,2% 1 L</t>
  </si>
  <si>
    <t>MLEKOVITA BEZ LAKTOZY UHT WYDOJONE 3,2%</t>
  </si>
  <si>
    <t>WEDEL AMERYKANKI KLASYCZNE 125 G</t>
  </si>
  <si>
    <t>ASTRA ŁAGODNA DELIKATNY KAWA ZIARNO 1 KG</t>
  </si>
  <si>
    <t>Woda musująca w szklanej butelce Subtelnie orzeźwiająca Zamknięta w eleganckiej szklanej butelce Pasuje zarówno do kameralnego spotkania służbowego, jak i dużej konferencji Nie zakłóca smaku dań Niskosodowa Pojemność butelki: 0,3 l Jednostka sprzedaży: 1 karton (24 butelki) OPŁATA LOGISTYCZNA ZA DOSTAWĘ 1 ZGRZEWKI – 1,99 ZŁ NETTO</t>
  </si>
  <si>
    <t>Nektar w butelce szklanej 0,3 l Opakowanie 15 butelek</t>
  </si>
  <si>
    <t>Sok w butelce szklanej 0,3 l Opakowanie 15 butelek</t>
  </si>
  <si>
    <t>MERIDA MKX02 WKŁAD ZAPACHOWY DO PISUARÓW</t>
  </si>
  <si>
    <t>Winylowy, elastyczny wkład zapachowy do pisuarów Zapach utrzymuje się przez około 3 miesiące Dodatkowo wkład zabezpiecza pisuar przed zapchaniem Każdy wkład zapakowany jest w worek foliowy wraz z jednorazową rękawiczką foliową ułatwiającą wymianę wkładu O zapachu wiśniowym Jednostka sprzedaży: 1 sztuka</t>
  </si>
  <si>
    <t>PUDŁO KLAPOWE 600x400x400 3 WARSTWY  440</t>
  </si>
  <si>
    <t>DŁUGOPIS Z METALOWYM ŁAŃCUSZKIEM</t>
  </si>
  <si>
    <t>UNI NO 320 MARKER PERMANENTNY CZARNY</t>
  </si>
  <si>
    <t>SCHNEIDER ONE HYBRID C PIÓRO 0.3MM NIEBI</t>
  </si>
  <si>
    <t>TOP 2000 SKOROWIDZ TELEADRESOWY A5 96K</t>
  </si>
  <si>
    <t>INTERDRUK B&amp;B RULION A5 KRT 96K GUMKA</t>
  </si>
  <si>
    <t>Brulion niezbędny zarówno w biurze, jak i na uczelni Format A5 Be Glamorous – idealny dla kobiet, które chcą się wyróżnić Mają dodatkową kieszonkę, do której można schować luźne dokumenty Wysokiej jakości papier w kratkę Miks wzorów Jednostka sprzedaży: 1 sztuka</t>
  </si>
  <si>
    <t>Marka: Novus Rodzaj: 24/6 Jednostka sprzedaży: 1 opakowanie (1000 sztuk)</t>
  </si>
  <si>
    <t>PK50 NC KOPERTY KOPERTY NA CD SAMOKLEJ</t>
  </si>
  <si>
    <t>Koperty o wymiarach 124 x 127 mm Kolor biały Jednostka sprzedaży: 1 opakowanie (50 sztuk)</t>
  </si>
  <si>
    <t>ADLER 450 RĘCZNIK 50x100 GRANATOWY (02)</t>
  </si>
  <si>
    <t>Wykonane z wysokiej jakości frotte, odpowiednie pod haft Miękkie, miłe w dotyku, dobrze absorbują wodę Tkana metka, która może również służyć jako wieszaczek Ozdobiony wyszywaną bordiurą po obu brzegach Sklad: 100% bawełna, frotte Gramatura: 450g/m² Kolor: granatowy Rozmiar: 50x100 cm Jednostka sprzedaży: 1 sztuka</t>
  </si>
  <si>
    <t>ADLER 450 RĘCZNIK 50X100 SZAROCZAR (25)</t>
  </si>
  <si>
    <t>Wykonane z wysokiej jakości frotte, odpowiednie pod haft Miękkie, miłe w dotyku, dobrze absorbują wodę Tkana metka, która może również służyć jako wieszaczek Ozdobiony wyszywaną bordiurą po obu brzegach Sklad: 100% bawełna, frotte Gramatura: 450g/m² Kolor: szaroczarny Rozmiar: 50x100 cm Jednostka sprzedaży: 1 sztuka</t>
  </si>
  <si>
    <t>ADLER 450 RĘCZNIK 70x140 CHABROWY (05)</t>
  </si>
  <si>
    <t>Wykonane z wysokiej jakości frotte, odpowiednie pod haft Miękkie, miłe w dotyku, dobrze absorbują wodę Tkana metka, która może również służyć jako wieszaczek Ozdobiony wyszywaną bordiurą po obu brzegach Sklad: 100% bawełna, frotte Gramatura: 450g/m² Kolor: chabrowy Rozmiar: 70x140 cm Jednostka sprzedaży: 1 sztuka</t>
  </si>
  <si>
    <t>ADLER 450 RĘCZNIK 70x140 CZERWONY (07)</t>
  </si>
  <si>
    <t>Wykonane z wysokiej jakości frotte, odpowiednie pod haft Miękkie, miłe w dotyku, dobrze absorbują wodę Tkana metka, która może również służyć jako wieszaczek Ozdobiony wyszywaną bordiurą po obu brzegach Sklad: 100% bawełna, frotte Gramatura: 450g/m² Kolor: czerwony Rozmiar: 70x140 cm Jednostka sprzedaży: 1 sztuka</t>
  </si>
  <si>
    <t>ADLER 450 RĘCZNIK 70X140 FUKSJA (49)</t>
  </si>
  <si>
    <t>Wykonane z wysokiej jakości frotte, odpowiednie pod haft Miękkie, miłe w dotyku, dobrze absorbują wodę Tkana metka, która może również służyć jako wieszaczek Ozdobiony wyszywaną bordiurą po obu brzegach Sklad: 100% bawełna, frotte Gramatura: 450g/m² Kolor: fuksja Rozmiar: 70x140 cm Jednostka sprzedaży: 1 sztuka</t>
  </si>
  <si>
    <t>ADLER 450 RĘCZNIK 70X140 SZAROCZAR (25)</t>
  </si>
  <si>
    <t>Wykonane z wysokiej jakości frotte, odpowiednie pod haft Miękkie, miłe w dotyku, dobrze absorbują wodę Tkana metka, która może również służyć jako wieszaczek Ozdobiony wyszywaną bordiurą po obu brzegach Sklad: 100% bawełna, frotte Gramatura: 450g/m² Kolor: szaroczarny Rozmiar: 70x140 cm Jednostka sprzedaży: 1 sztuka</t>
  </si>
  <si>
    <t>NEXXT AKTYWNY PŁYN DO SZYB 1 L</t>
  </si>
  <si>
    <t>PENTEL BLP-77 ENERGEL DŁUG ŻEL 0,7 NIEB</t>
  </si>
  <si>
    <t>Q-CONNECT PRZYBORNIK BIURK.M/SIATKA CZAR</t>
  </si>
  <si>
    <t>Przybornik na biurko z metalowej siatki Kolor: czarny Wymiary: wys. 103 x szer. 153 x gł. 100 mm Jednostka sprzedaży: 1 sztuka</t>
  </si>
  <si>
    <t>Q-CONNECT PRZYB KF18472 Z SZUf.SIAT CZAR</t>
  </si>
  <si>
    <t>Przybornik na biurko z metalowej siatki Kolor: czarny Wymiary: wys. 112 x szer. 235 x gł. 100 mm Jednostka sprzedaży: 1 sztuka</t>
  </si>
  <si>
    <t>Stojak na książki z metalowej siatki Kolor: czarny Wymiary: wys. 135 x szer. 132 x gł. 165 mm Jednostka sprzedazy: 1 sztuka</t>
  </si>
  <si>
    <t>Przybornik na biurko z metalowej siatki Kolor: czarny Wymiary: wys. 103 x szer. 205 x gł. 98 mm Jednostka sprzedaży: 1 sztuka</t>
  </si>
  <si>
    <t>Q-CONNECT PRZYBORNIK 3SZUFL S/METAL CZAR</t>
  </si>
  <si>
    <t>Q-CONNECT KOSZ OKRĄGŁY 12L M/SIAT CZAR</t>
  </si>
  <si>
    <t>Kosz na śmieci z metalowej siatki Kolor: czarny Wymiary: śr. 265/210 x wys. 280 mm Pojemność: 12 L Jednostka sprzedaży: 1 sztuka</t>
  </si>
  <si>
    <t>UNIBALL AIR UBA-188M PIÓRO KULKOWE NIEB</t>
  </si>
  <si>
    <t>Pióro kulkowe nowej generacji Innowacyjna konstrukcja pozwala na osiągnięcie podobnego efektu do pisania piórem wiecznym W zależności od siły nacisku otrzymujemy różną grubość linii pisania: L 0,35 – 0,55 mm, M 0,28 – 0,45 mm Nieblaknący, wodoodporny i trwały tusz Jednostka sprzedaży: 1 sztuka</t>
  </si>
  <si>
    <t>MAPED NOŻYCZKI ADVANCED GEL 21CM</t>
  </si>
  <si>
    <t>Najwyższej jakości nożyczki, których ostrza i nit wykonane są ze stali nierdzewnej Uchwyt od wewnątrz pokryty miękkim, żelowym tworzywem, który poprawia komfort pracy i gwarantuje stabilność oraz precyzję Niezwykle wygodne i idealne zarówno dla osób praworęcznych jaki i leworęcznych Jednostka sprzedaży: 1 sztuka</t>
  </si>
  <si>
    <t>OXFORD ZESZYT A5 KRATKA 32K TOUCH</t>
  </si>
  <si>
    <t>MAPED SHAKER TEMPERÓWKA MIKS KOLORÓW</t>
  </si>
  <si>
    <t>TITANUM 6 GNIAZD PRZEP. WŁ. 5.0M CZAR</t>
  </si>
  <si>
    <t>Listwa z wyłącznikiem 6 gniazd z uziemieniem Zabezpieczenie przepięciowe WARYSTOREM Jednostka sprzedaży: 1 sztuka</t>
  </si>
  <si>
    <t>DAN-MARK ROMA ZESZYT A5 80K KRT TURKUS</t>
  </si>
  <si>
    <t>Wysokiej jakości notatnik w twardej oprawie uszlachetnionej gąbką, wykonany z okleiny odpornej na wilgoć Aksamitna, miła w dotyku okładka Gumka zamykająca, uchwyt na długopis oraz kieszonka na zapiski Papier chamois Wymiary: 13,3 x 21 cm Jednostka sprzedaży: 1 sztuka</t>
  </si>
  <si>
    <t>PRIMA KAWA MIELONA 250G</t>
  </si>
  <si>
    <t>ASTRA DELIKATNY SMAK KAWA MIELONA 250 G</t>
  </si>
  <si>
    <t>TEFAL KO3708 GLOSSY BLACK CZAJNIK</t>
  </si>
  <si>
    <t>Idealny czajnik dla miłośników herbaty, którzy dbają także o bezpieczeństwo – podwójna powłoka zapewnia izolację, dzięki czemu czajnik jest bezpieczny w dotyku Powłoka Safe to Touch zapobiega oparzeniu Funkcja utrzymania temperatury pozwala na zachowanie odpowiedniej temperatury wody przez ok. 30 minut Zabezpieczenie przed włączeniem bez wody Pojemność: 1,5 l Moc: 2400 W Jednostka sprzedaży: 1 sztuka</t>
  </si>
  <si>
    <t>BIUWAR Z KALENDARZEM 48X32,5 CM</t>
  </si>
  <si>
    <t>Funkcjonalne połączenie kalendarza i notesu Ułatwia sporządzanie notatek, dzięki czemu są one zawsze pod ręką Ma skrócony kalendarz na rok bieżący i przyszły, plan tygodnia oraz dwie miarki Ma 30 arkuszy Wymiary: 480 x 325 mm Jednostka sprzedaży: 1 sztuka</t>
  </si>
  <si>
    <t>TF QUANT SIGMA II LED LAMPA CZARNA</t>
  </si>
  <si>
    <t>Elegancka i stylowa lampka o błyszczącym wykończeniu Budowa teleskopowa Włącznik w okrągłej podstawie Moc strumienia świetlnego: 220 lumenów Barwa światła: 3000 K Średnia żywotność LED: 20 000 godzin Moc: 2,5 W Wysokość: 34 cm Średnica podstawy: 12,5 cm Kolor: czarny Gwarancja: 2 lata Jednostka sprzedaży: 1 sztuka</t>
  </si>
  <si>
    <t>NOWY STYL FLOW KRZESŁO CZARNE</t>
  </si>
  <si>
    <t>Szerokie, komfortowe siedzisko i ergonomiczne wyprofilowane oparcie Wysokie oparcie Oparcie i siedzisko tapicerowane połączeniem tkaniny siatkowej i imitacji skóry oraz tkaniny w kolorze czarnym Wymiary wys. 128 x szer. 61 cm, oparcie 84 cm Możliwość swobodnego kołysania się Regulacja siły oporu oparcia i wysokości krzesła Regulowane podłokietniki i tapicerowany zagłówek Podstawa stalowa, chromowana Samohamujące kółka do powierzchni dywanowych w standardzie Rekomendowany okres użytkowania: 6h Maksymalne obciążenie: 110 kg Gwarancja: 2 lata Jednostka sprzedaży 1 sztuka</t>
  </si>
  <si>
    <t>MKCAFE PREMIUM KAWA MIELONA 250 G</t>
  </si>
  <si>
    <t>BIURFOL SKOROSZYT A4 PP SZARY</t>
  </si>
  <si>
    <t>BIURFOL SKOROSZYT A4 PP NIEBIESKI</t>
  </si>
  <si>
    <t>MLEKOVITA BEZ LAKTOZY UHT WYDOJONE 1,5%</t>
  </si>
  <si>
    <t>BRISE ODŚWIEŻACZ POWIETRZA W ŻELU MIX</t>
  </si>
  <si>
    <t>BRISE ODŚWIEŻACZ POWIETRZA W SPRAYU MIX</t>
  </si>
  <si>
    <t>TOP2000 OMBRE ZESZYT A5 5X5 60K FIOLET</t>
  </si>
  <si>
    <t>Szyty i wzmocniony grzbiet Okładka laminowana z kolorowym nadrukiem A5, kratka, fioletowy, 80 kartek Jednostka sprzedaży: 1 sztuka</t>
  </si>
  <si>
    <t>TOP2000 OMBRE ZESZYT A4 KRT 80K NIEB</t>
  </si>
  <si>
    <t>Szyty i wzmocniony grzbiet Okładka laminowana z kolorowym nadrukiem A4, kratka, niebieski, 80 kartek Jednostka sprzedaży: 1 sztuka</t>
  </si>
  <si>
    <t>TOP2000 OMBRE ZESZYT A5 5X5 60K ZIELONY</t>
  </si>
  <si>
    <t>Szyty i wzmocniony grzbiet Okładka laminowana z kolorowym nadrukiem A5, kratka, zielony, 80 kartek Jednostka sprzedaży: 1 sztuka</t>
  </si>
  <si>
    <t>NORIS 110S TUSZ DO STEMPLI 25ML CZARNY</t>
  </si>
  <si>
    <t>ESTIMO RCO/100/2 RĘCZNIK W ROLI</t>
  </si>
  <si>
    <t>TOP2000 GOLDIE ZESZYT A5 KRATKA 96K</t>
  </si>
  <si>
    <t>Zeszyty z kolekcji Goldie adresowane dla starszych dziewczynek i nastolatek Wysokiej jakości okładki Soft Touch, zadrukowane dwustronnie, laminowane i uszlachetnione brokatowymi akcentami Miks wzorów Jednostka sprzedaży: 1 sztuka</t>
  </si>
  <si>
    <t>Sok Pomarańczowy o doskonałym smaku prawdziwych, aromatycznych i pełnych naturalnej słodyczy dojrzałych pomarańczy Sok 100% wzbogacony witaminą C. Z soku zagęszczonego. Pasteryzowany Dostępny w lekkiej, nietłukącej butelce - estetycznej i wyjątkowo poręcznej Jednostka sprzedaży: 1 zgrzewka (6 butelek x 0,3 l)</t>
  </si>
  <si>
    <t>Naturalna woda mineralna czerpana w otulinie Pienińskiego Parku Narodowego Niskosodowa o średniej mineralizacji Górska, orzeźwiająca, z podziemnych źródeł Pienin Polecana przez sommelierów i szefów kuchni Jednostka sprzedaży: 1 zgrzewka (12 butelek)</t>
  </si>
  <si>
    <t>DURABLE 8329 MECH SCIAGAJACY STRONG CZAR</t>
  </si>
  <si>
    <t>Mechanizm ściagajacy do ciężkich uchwytów na karty lub zestawów kluczy Zabezpiecza ciężar do 300 g Długość: 60 cm Zintegrowany magnes może wpłynąć na pogorszenie zdolności sczytywania danych z kart z paskami magnetycznymi Jednostka sprzedaży: 1 sztuka</t>
  </si>
  <si>
    <t>CASIO MS-20UC KALKULATOR 12POZ NIEBIESKI</t>
  </si>
  <si>
    <t>Jednostka sprzedaży: 1 sztuka</t>
  </si>
  <si>
    <t>TOSHIBA PENDRIVE USB 3.0 32GB</t>
  </si>
  <si>
    <t>Seria SuperSpeed pozwala na przenoszenie zawartości dwa razy szybciej niż w przypadku interfejsu USB 2.0 5 lat gwarancji Jednostka sprzedaży: 1 sztuka</t>
  </si>
  <si>
    <t>EXACOMPTA SEGREGATOR OFER 60MM A4+ BIAŁY</t>
  </si>
  <si>
    <t>EXACOMPTA PRZEKŁADKI MYLAR 1-10</t>
  </si>
  <si>
    <t>Przekładki A4 do segregatora z kolorowymi, zadrukowanymi indeksami Wykonane z białego kartonu o gramaturze 160 g/m² Wymiary: 297 x 225 mm Jednostka sprzedaży: 1 sztuka</t>
  </si>
  <si>
    <t>MACLEAN RJ45 PATCHCORD FTP CAT5.E 3M</t>
  </si>
  <si>
    <t>TAGO PRECLE MAŚLANE 158 G</t>
  </si>
  <si>
    <t>KRAKUSKI MAŚLANE CIASTKA 201G</t>
  </si>
  <si>
    <t>KRAKUSKI ZBOŻOWE CIASTKA 201G</t>
  </si>
  <si>
    <t>SKOROSZYT WPINANY MIĘKKI PP BIURFOL NIEB</t>
  </si>
  <si>
    <t>DURABLE 8198 MECH SCIAG STYLE LED CZARNY</t>
  </si>
  <si>
    <t>Stylowy owalny mechanizm ściągający z metalowym klipem na tylnej ściance oraz kółeczkiem na klucze Mocna dioda led może służyć do podświetlenia w ciemności zamka Jednostka sprzedaży: 1 sztuka</t>
  </si>
  <si>
    <t>Vitaminka to pyszne soki z marchewek i owoców z witaminami ACE Jednostka sprzedaży: 1 zgrzewka (6 butelek x 0,3 l)</t>
  </si>
  <si>
    <t>TEFAL K3037212 MAMBO TERMOS CZAR 1,5L</t>
  </si>
  <si>
    <t>Wykonany z wysokiej jakości tworzywa z czarną błyszczącą powierzchnią Utrzymuje temperaturę napoju ciepłego przez 12 godzin oraz chłodnego do 24 godzin Wygodny w użytkowaniu - możliwość obsługi dzbanka jedną ręką Kolor: czarny Wysokość: 21,9 cm Pojemność: 1,5 l Jednostka sprzedaży: 1 sztuka</t>
  </si>
  <si>
    <t>Niskozmineralizowana woda żródlana najwyższej jakości Jednostka sprzedaży: 1 zgrzewka (24 butelki x 0,5 l) OPŁATA LOGISTYCZNA ZA DOSTAWĘ 1 ZGRZEWKI - 1,99 ZŁ NETTO</t>
  </si>
  <si>
    <t>Niskozmineralizowana woda żródlana najwyższej jakości Niskosodowa Rekomendowana przez Instytut Matki i Dziecka w żywieniu niemowląt i dzieci Jednostka sprzedaży: 1 zgrzewka (24 butelki x 0,5 l) OPŁATA LOGISTYCZNA ZA DOSTAWĘ 1 ZGRZEWKI – 1,99 ZŁ NETTO</t>
  </si>
  <si>
    <t>NAZWA OPIS DŁUGI</t>
  </si>
  <si>
    <t>Zszywacz nożycowy RAPID K1</t>
  </si>
  <si>
    <t>Karteczki samoprzylepne Post-it XXL, Żółte, w linię, 102x152mm, 100 karteczek</t>
  </si>
  <si>
    <t>Karteczki samoprzylepne Post-it® Z-Notes, klasyczne żółte,76x76mm, 100 karteczek</t>
  </si>
  <si>
    <t>Listwa do oprawy dokumentów DURABLE A4 9mm, czarne, opakowanie 25 sztuk</t>
  </si>
  <si>
    <t>Karteczki samoprzylepne Post-it Żółte, 76x76mm, 100 karteczek</t>
  </si>
  <si>
    <t>Karteczki samoprzylepne Post-it Żółte, 38x51mm, 12x100 karteczek</t>
  </si>
  <si>
    <t>Karteczki samoprzylepne Post-it XXL, Żółte, 102x152mm, 100 karteczek</t>
  </si>
  <si>
    <t>Karteczki samoprzylepne Post-it XXL, Żółte, w kratkę, 102x152mm, 100 karteczek</t>
  </si>
  <si>
    <t>Segregator z mechanizmem ESSELTE  A4 75 mm czarny</t>
  </si>
  <si>
    <t>Segregator z mechanizmem ESSELTE  A4 75 mm czerwony</t>
  </si>
  <si>
    <t>Segregator z mechanizmem ESSELTE  A4 75 mm zielony</t>
  </si>
  <si>
    <t>Segregator z mechanizmem ESSELTE  A4 75 mm niebieski</t>
  </si>
  <si>
    <t>Długopis MICRON 0,5 mm, obudowa żółta, niebieski</t>
  </si>
  <si>
    <t>KLEJ PRITT STICK 20G</t>
  </si>
  <si>
    <t>Klej w taśmie PRITT Compact, niepermanentny</t>
  </si>
  <si>
    <t>Kosz na śmieci CEP Basics, czarny, pojemność 16l.</t>
  </si>
  <si>
    <t>Cienkopis STABILO point 88, zielony</t>
  </si>
  <si>
    <t>Organizer nabiurkowy Multi, czarny</t>
  </si>
  <si>
    <t>Długopis BIC Cristal, niebieski.</t>
  </si>
  <si>
    <t>Długopis BIC Cristal, czerwony</t>
  </si>
  <si>
    <t>Długopis BIC Cristal, zielony</t>
  </si>
  <si>
    <t>Długopis BIC Orange, niebieski</t>
  </si>
  <si>
    <t>Długopis BIC Orange, czerwony</t>
  </si>
  <si>
    <t>Długopis BIC Orange, zielony</t>
  </si>
  <si>
    <t>Długopis BIC Orange, czarny</t>
  </si>
  <si>
    <t>Długopis żelowy PILOT G-1, czarny</t>
  </si>
  <si>
    <t>Długopis żelowy PILOT G-1, niebieski</t>
  </si>
  <si>
    <t>Długopis MICRON 0,7 mm, obudowa przezroczysta, czarny</t>
  </si>
  <si>
    <t>Długopis MICRON 0,7 mm, obudowa przezroczysta, niebieski</t>
  </si>
  <si>
    <t>Wkład tradycyjny do długopisu PARKER, niebieski</t>
  </si>
  <si>
    <t>Długopis PAPER MATE® Flexgrip Ultra® CAP, niebieski</t>
  </si>
  <si>
    <t>Skoroszyt DURABLE Duraclip na 60 kartek, czarny</t>
  </si>
  <si>
    <t>Naboje WATERMAN, 7,2 cm , niebieskie, 8 sztuk</t>
  </si>
  <si>
    <t>Naboje PARKER, 7,5 cm, niebieskie, 5 sztuk</t>
  </si>
  <si>
    <t>Zszywki RAPID 23/8, w opakowaniu 1000 sztuk</t>
  </si>
  <si>
    <t>Zszywki RAPID 23/10, w opakowaniu 1000 sztuk</t>
  </si>
  <si>
    <t>Zszywki RAPID 23/15, w opakowaniu 1000 sztuk</t>
  </si>
  <si>
    <t>Szpilki kolorowe, w opakowaniu 100 sztuk</t>
  </si>
  <si>
    <t>Gumka do ścierania STAEDTLER Rasoplast do ołówka i atramentu</t>
  </si>
  <si>
    <t>Wąsy do skoroszytów DURABLE niebieskie opakowanie 25 sztuk</t>
  </si>
  <si>
    <t>Wąsy do skoroszytów DURABLE czerwone opakowanie 25 sztuk</t>
  </si>
  <si>
    <t>Wąsy do skoroszytów DURABLE białe opakowanie 25 sztuk</t>
  </si>
  <si>
    <t>Pióro kulkowe PILOT Hi-Tecpoint V5, niebieskie</t>
  </si>
  <si>
    <t>Pióro kulkowe PILOT Hi-Tecpoint V5, czerwone</t>
  </si>
  <si>
    <t>Pióro kulkowe PILOT Hi-Tecpoint V5, czarne</t>
  </si>
  <si>
    <t>Pióro kulkowe PILOT Hi-Tecpoint V7, niebieskie</t>
  </si>
  <si>
    <t>Pióro kulkowe PILOT Hi-Tecpoint V7, czerwone</t>
  </si>
  <si>
    <t>Pióro kulkowe PILOT Hi-Tecpoint V7, czarne</t>
  </si>
  <si>
    <t>Pióro kulkowe PILOT Hi-Tecpoint V7, zielone</t>
  </si>
  <si>
    <t>Kawa rozpuszczalna JACOBS Cronat Gold, 200 g</t>
  </si>
  <si>
    <t>Zakreślacz STABILO BOSS ORIGINAL, żółty</t>
  </si>
  <si>
    <t>Zakreślacz STABILO BOSS ORIGINAL, różowy</t>
  </si>
  <si>
    <t>Zakreślacz STABILO BOSS ORIGINAL, zielony</t>
  </si>
  <si>
    <t>Zakreślacz STABILO BOSS ORIGINAL, etui 4 kolorów</t>
  </si>
  <si>
    <t>Zakreślacz STABILO BOSS ORIGINAL, niebieski</t>
  </si>
  <si>
    <t>Zakreślacz STABILO BOSS ORIGINAL, pomarańczowy</t>
  </si>
  <si>
    <t>Cienkopis STABILO point 88, czarny</t>
  </si>
  <si>
    <t>Cienkopis STABILO point 88, niebieski</t>
  </si>
  <si>
    <t>Cienkopis STABILO point 88, czerwony</t>
  </si>
  <si>
    <t>Herbata czarna LIPTON Yellow Label, 100 torebek</t>
  </si>
  <si>
    <t>Śmietanka do kawy ŁACIATA 10%, 10 kubeczków x 10 g</t>
  </si>
  <si>
    <t>Cukier biały DIAMANT sypki, 1 kg</t>
  </si>
  <si>
    <t>Cukier biały DIAMANT w kostkach, 1 kg</t>
  </si>
  <si>
    <t>Herbata czarna LIPTON Yellow Label, 50 torebek</t>
  </si>
  <si>
    <t>Ciastka MILKA Pieguski, czekolada i rodzynki, 135 g</t>
  </si>
  <si>
    <t>Ciastka MILKA Pieguski, czekolada i orzechy, 135 g</t>
  </si>
  <si>
    <t>Ciastka DELICJE Szampańskie pomarańczowe, 147 g</t>
  </si>
  <si>
    <t>Ciastka DELICJE Szampańskie wiśniowe, 147 g</t>
  </si>
  <si>
    <t>Ciastka DELICJE Szampańskie malinowe, 147 g</t>
  </si>
  <si>
    <t>Chusteczki VELVET uniwersalne, 130 sztuk</t>
  </si>
  <si>
    <t>Ręczniki kuchenne VELVET, 2 rolki</t>
  </si>
  <si>
    <t>Mydło w płynie PALMOLIVE, migdałowe, 300 ml</t>
  </si>
  <si>
    <t>Marker suchościeralny PENTEL Maxiflo MWL5S, zestaw 4 kolorów z gąbką</t>
  </si>
  <si>
    <t>Koperty samoklejące BONG DL, 110x220 mm, białe, bez okna, 50 sztuk</t>
  </si>
  <si>
    <t>Dziurkacz LEITZ WOW 5008, czarny</t>
  </si>
  <si>
    <t>Koperty samoklejące BONG C5, 162x229 mm, białe, 500 sztuk</t>
  </si>
  <si>
    <t>Koperty C4 z paskiem, białe, w opakowaniu 50 sztuk</t>
  </si>
  <si>
    <t>Klipsy do papieru 19 mm, w opakowaniu 12 sztuk</t>
  </si>
  <si>
    <t>Klipsy do papieru 25 mm, w opakowaniu 12 sztuk</t>
  </si>
  <si>
    <t>Klipsy do papieru 32 mm, w opakowaniu 12 sztuk</t>
  </si>
  <si>
    <t>Klipsy do papieru 51 mm, w opakowaniu 12 sztuk</t>
  </si>
  <si>
    <t>Koperty z rozszerzonymi bokami i dnem, 256x356x30 mm, brązowe, 25 sztuk</t>
  </si>
  <si>
    <t>Tuba wysyłkowa tekturowa długość 53 cm, średnica 8 cm</t>
  </si>
  <si>
    <t>Kołonotatnik HERLITZ x.book, okładka półtwarda, kratka, A5+, 80 kartek*</t>
  </si>
  <si>
    <t>Kołonotatnik HERLITZ x.book, okładka półtwarda, kratka, A4+, 80 kartek*</t>
  </si>
  <si>
    <t>Tablica suchościeralna BI-OFFICE z powierzchnią lakierowaną, 90 x 120 cm</t>
  </si>
  <si>
    <t>Druk EMERSON Dowód wpłaty KP A6, 60 kartek</t>
  </si>
  <si>
    <t>Druk EMERSON Dowód wypłaty KW A6, 60 kartek</t>
  </si>
  <si>
    <t>Kostka papierowa biała 85x85 mm</t>
  </si>
  <si>
    <t>Kostka papierowa kolorowa 85x85 mm</t>
  </si>
  <si>
    <t>Wkład kolorowych kartek 85x85 mm</t>
  </si>
  <si>
    <t>Wkład białych kartek 85x85 mm</t>
  </si>
  <si>
    <t>Pojemnik na wkłady papierowe, przezroczysty z kolorowym wkładem</t>
  </si>
  <si>
    <t>Korektor w piórze UNI CLP-300 z metalową końcówką</t>
  </si>
  <si>
    <t>Gumka do ścierania PENTEL ZEH05</t>
  </si>
  <si>
    <t>Półka na dokumenty ESSELTE Vivida, przezroczysta</t>
  </si>
  <si>
    <t>Półka na dokumenty ESSELTE Vivida, przezroczysta grafitowa</t>
  </si>
  <si>
    <t>Segregator ofertowy ESSELTE 4-ringowy A4, 77 mm, biały</t>
  </si>
  <si>
    <t>Breloczki do kluczy z etykietą, miks kolorów, w opakowaniu 20 sztuk</t>
  </si>
  <si>
    <t>Folia do laminacji ręcznej 3L A4, w opakowaniu 10 sztuk</t>
  </si>
  <si>
    <t>Długopis PENTEL BK77, fioletowy</t>
  </si>
  <si>
    <t>Cienkopis STABILO point 88, etui 6 kolorów</t>
  </si>
  <si>
    <t>Taśma BROTHER TZ do drukowania etykiet 12 mm, kolor druku/tła: czarny/niebieski</t>
  </si>
  <si>
    <t>Pinezki kolorowe, w opakowaniu 100 sztuk</t>
  </si>
  <si>
    <t>Wkład do długopisu PENTEL BK66, BK77, czerwony</t>
  </si>
  <si>
    <t>Wkład do długopisu PENTEL BK66, BK77, niebieski</t>
  </si>
  <si>
    <t>Foliopis permanentny STAEDTLER Lumocolor S, czarny</t>
  </si>
  <si>
    <t>Foliopis permanentny STAEDTLER Lumocolor M, czarny</t>
  </si>
  <si>
    <t>Marker olejowy UNI PX-20 Paint, okrągła końcówka czarny</t>
  </si>
  <si>
    <t>Marker olejowy UNI PX-21 Paint, okrągła końcówka biały</t>
  </si>
  <si>
    <t>Marker olejowy UNI PX-21 Paint, okrągła końcówka czarny</t>
  </si>
  <si>
    <t>Marker permanentny SHARPIE Fine, okrągła końcówka, czarny</t>
  </si>
  <si>
    <t>Taśma klejąca SCOTCH 810 Magic matowa, 19 mm x 33 m</t>
  </si>
  <si>
    <t>Taśma pakowa akrylowa 39 m x 48 mm, brązowa, 1 sztuka</t>
  </si>
  <si>
    <t>Taśma pakowa akrylowa 39 m x 48 mm, przezroczysta, 1 sztuka</t>
  </si>
  <si>
    <t>Taśma dwustronna CARPET, 50 mm x 10 m</t>
  </si>
  <si>
    <t>Taśma papierowa, 50 m x 50 mm, brązowa, 1 sztuka</t>
  </si>
  <si>
    <t>Taśma DYMO® do drukowania etykiet 12 mm, kolor druku/tła: czarny/biały</t>
  </si>
  <si>
    <t>Taśma DYMO® do drukowania etykiet 12 mm, kolor druku/tła: czarny/żółty</t>
  </si>
  <si>
    <t>Taśma DYMO® do drukowania etykiet 12 mm, kolor druku/tła: czarny/zielony</t>
  </si>
  <si>
    <t>Taśma dwustronna TESA 50 mm x 25 m</t>
  </si>
  <si>
    <t>Taśma BROTHER TZ do drukowania etykiet 12 mm, kolor druku/tła: czarny/biały</t>
  </si>
  <si>
    <t>Zszywacz LEITZ 5560, czarny</t>
  </si>
  <si>
    <t>Zszywki RAPID 24/8+, w opakowaniu 5000 sztuk</t>
  </si>
  <si>
    <t>Spinacze kolorowe 50 mm, w opakowaniu 50 sztuk</t>
  </si>
  <si>
    <t>Spinacze owalne srebrne 28 mm, w opakowaniu 100 sztuk</t>
  </si>
  <si>
    <t>Spinacze owalne srebrne 33 mm, w opakowaniu 100 sztuk</t>
  </si>
  <si>
    <t>Spinacze owalne srebrne 50 mm, w opakowaniu 100 sztuk</t>
  </si>
  <si>
    <t>Spinacze łódkowe złote 25 mm, w opakowaniu 100 sztuk</t>
  </si>
  <si>
    <t>Spinacze krzyżowe 41 mm, w opakowaniu 50 sztuk</t>
  </si>
  <si>
    <t>Pinezki złote, w opakowaniu 100 sztuk</t>
  </si>
  <si>
    <t>Nożyk do otwierania listów, metalowy</t>
  </si>
  <si>
    <t>Linijka aluminiowa LENIAR, 30 cm</t>
  </si>
  <si>
    <t>Pojemnik magnetyczny na spinacze*</t>
  </si>
  <si>
    <t>Tusz NORIS 210 do stempli metalowych, czarny</t>
  </si>
  <si>
    <t>Tusz LACO do stempli z gumową lub polimerową płytką stemplującą, czarny</t>
  </si>
  <si>
    <t>Pióro wieczne PARKER Vector, nabój niebieski, w etui</t>
  </si>
  <si>
    <t>Długopis PARKER Vector, czarna obudowa, niebieski wkład, w etui</t>
  </si>
  <si>
    <t>Tablica suchościeralna BI-OFFICE z powierzchnią ceramiczną, 90 x 120 cm</t>
  </si>
  <si>
    <t>Temperówka metalowa, podwójna</t>
  </si>
  <si>
    <t>Temperówka metalowa, pojedyncza</t>
  </si>
  <si>
    <t>Tablica suchościeralna BI-OFFICE z powierzchnią lakierowaną, 120 x 180 cm</t>
  </si>
  <si>
    <t>Segregator z mechanizmem ESSELTE  A4 75 mm szary</t>
  </si>
  <si>
    <t>Segregator z mechanizmem ESSELTE  A4 75 mm lila</t>
  </si>
  <si>
    <t>Segregator z mechanizmem ESSELTE  A4 50 mm czerwony</t>
  </si>
  <si>
    <t>Segregator z mechanizmem ESSELTE  A4 50 mm niebieski</t>
  </si>
  <si>
    <t>Segregator z mechanizmem ESSELTE  A4 50 mm zielony</t>
  </si>
  <si>
    <t>Segregator z mechanizmem ESSELTE  A4 50 mm szary</t>
  </si>
  <si>
    <t>Okładka krystaliczna przezroczysta 0,15 mm, w opakowaniu 100 sztuk</t>
  </si>
  <si>
    <t>Segregator 2-ringowy ESSELTE A4 35 mm niebieski</t>
  </si>
  <si>
    <t>Koszulka krystaliczna BANTEX, A4 U, 45 mikronów, pudełko 100 sztuk</t>
  </si>
  <si>
    <t>Skoroszyt BIURFOL A4 sztywny, czerwony</t>
  </si>
  <si>
    <t>Skoroszyt BIURFOL A4 sztywny, zielony</t>
  </si>
  <si>
    <t>Skoroszyt BIURFOL A4 sztywny, niebieski</t>
  </si>
  <si>
    <t>Skoroszyt BIURFOL A4 sztywny, żółty</t>
  </si>
  <si>
    <t>Skoroszyt BIURFOL A4 sztywny, czarny</t>
  </si>
  <si>
    <t>Skoroszyt BIURFOL wpinany, twardy, czerwony</t>
  </si>
  <si>
    <t>Skoroszyt BIURFOL wpinany, twardy, zielony</t>
  </si>
  <si>
    <t>Skoroszyt BIURFOL wpinany, twardy, niebieski</t>
  </si>
  <si>
    <t>Skoroszyt BIURFOL wpinany, twardy, żółty</t>
  </si>
  <si>
    <t>Skoroszyt BIURFOL wpinany, twardy, czarny</t>
  </si>
  <si>
    <t>Skoroszyt BIURFOL wpinany, twardy, biały</t>
  </si>
  <si>
    <t>Skoroszyt BIURFOL wpinany z metalową zawieszką, twardy, biały</t>
  </si>
  <si>
    <t>Skoroszyt BIURFOL wpinany z metalową zawieszką, twardy, czarny</t>
  </si>
  <si>
    <t>Skoroszyt BIURFOL wpinany z metalową zawieszką, twardy, niebieski</t>
  </si>
  <si>
    <t>Skoroszyt BIURFOL wpinany z metalową zawieszką, twardy, zielony</t>
  </si>
  <si>
    <t>Skoroszyt BIURFOL wpinany z metalową zawieszką, twardy, żółty</t>
  </si>
  <si>
    <t>Skoroszyt BIURFOL wpinany z metalową zawieszką, twardy, czerwony</t>
  </si>
  <si>
    <t>Teczka  kartonowa BIGO wiązana A4 biała</t>
  </si>
  <si>
    <t>Teczka kartonowa BIGO z gumką A4</t>
  </si>
  <si>
    <t>Pudełko archiwizacyjne ESSELTE Boxy A4 80 mm białe</t>
  </si>
  <si>
    <t>Długopis PENTEL BK77, czerwony</t>
  </si>
  <si>
    <t>Długopis PENTEL BK77, niebieski</t>
  </si>
  <si>
    <t>Stempel samotuszujący TRODAT  4810</t>
  </si>
  <si>
    <t>Marker permanentny BIC Marking 2000, okrągła końcówka, czarny</t>
  </si>
  <si>
    <t>Klipsy do papieru 41 mm, w opakowaniu 12 sztuk</t>
  </si>
  <si>
    <t>Automatyczny długopis żelowy PILOT G-2, czarny</t>
  </si>
  <si>
    <t>Automatyczny długopis żelowy PILOT G-2, niebieski</t>
  </si>
  <si>
    <t>Automatyczny długopis żelowy PILOT G-2, czerwony</t>
  </si>
  <si>
    <t>Wkład do długopisu żelowego PILOT B2P Gel, BeGreen G-Knock, G-2, czerwony</t>
  </si>
  <si>
    <t>Wkład do długopisu żelowego PILOT B2P Gel, BeGreen G-Knock, G-2, niebieski</t>
  </si>
  <si>
    <t>Pióro kulkowe UNI UB-150 Eye Micro, czarne</t>
  </si>
  <si>
    <t>Pióro kulkowe UNI UB-150 Eye Micro niebieskie</t>
  </si>
  <si>
    <t>Zwilżacz do palców glicerynowy</t>
  </si>
  <si>
    <t>Poduszka do stempli 70 x 110 mm, czarna</t>
  </si>
  <si>
    <t>Napój gazowany COCA-COLA, 24 puszki x 0,33 l</t>
  </si>
  <si>
    <t>Cienkopis STABILO point 88, fioletowy</t>
  </si>
  <si>
    <t>Taśma pakowa tesa Strong PP 66 m x 50 mm, przezroczysta, 1 sztuka</t>
  </si>
  <si>
    <t>Taśma pakowa tesa Strong PP 66 m x 50 mm, brązowa, 1 sztuka</t>
  </si>
  <si>
    <t>Marker olejowy EDDING 751, okrągła końcówka, biały</t>
  </si>
  <si>
    <t>Skoroszyt DURABLE Duraplus zielony</t>
  </si>
  <si>
    <t>Skoroszyt DURABLE Duraplus niebieski</t>
  </si>
  <si>
    <t>Marker olejowy EDDING 751, okrągła końcówka czarny</t>
  </si>
  <si>
    <t>Folia bąbelkowa w rolce, 100 cm x 100 m</t>
  </si>
  <si>
    <t>Długopis żelowy PILOT G-1 Grip, czerwony</t>
  </si>
  <si>
    <t>Stojak na katalogi ESSELTE składany, granatowy</t>
  </si>
  <si>
    <t>Stojak na katalogi ESSELTE składany, czarny</t>
  </si>
  <si>
    <t>Herbata czarna LIPTON Yellow Label, 100 kopert</t>
  </si>
  <si>
    <t>Linijka z przezroczystego plastiku, 50 cm</t>
  </si>
  <si>
    <t>Pinezki Beczułki miks kolorów, opakowanie 100 sztuk</t>
  </si>
  <si>
    <t>Długopis BIC Round Stic, niebieski</t>
  </si>
  <si>
    <t>Folia do laminacji FELLOWES A4  2x80 mikronów, błyszcząca, 100 sztuk</t>
  </si>
  <si>
    <t>Kawa ziarnista LAVAZZA Crema Aroma, 1 kg</t>
  </si>
  <si>
    <t>Kawa ziarnista LAVAZZA Super Crema, 1 kg</t>
  </si>
  <si>
    <t>Wkład do prezentera LEITZ Easy Flip, 60 cm x 20 m</t>
  </si>
  <si>
    <t>Etykiety do drukarek DYMO® LabelWriter™ adresowe duże, 36x89 mm, 520 etykiet</t>
  </si>
  <si>
    <t>Folia bąbelkowa w rolce, 50 cm x 3 m</t>
  </si>
  <si>
    <t>Orzeszki ziemne FELIX solone, puszka 140 g</t>
  </si>
  <si>
    <t>Gilotyna DAHLE 502 A4</t>
  </si>
  <si>
    <t>Marker EDDING 8400 do CD/DVD/Blue-ray, czarny</t>
  </si>
  <si>
    <t>Kieszonka na etykiety DURABLE POCKETFIX® samoprzylepna, 125x40 mm</t>
  </si>
  <si>
    <t>Zakładki indeksujące POST-IT® MARKERS papierowe, w opakowaniu 500 zakładek</t>
  </si>
  <si>
    <t>Długopis automatyczny Schneider K15, niebieski</t>
  </si>
  <si>
    <t>Zszywacz NOVUS B3 czarny</t>
  </si>
  <si>
    <t>Zszywki NOVUS 24/6, w opakowaniu 1000 sztuk</t>
  </si>
  <si>
    <t>Zszywki NOVUS 23/13 S, w opakowaniu 1000 sztuk</t>
  </si>
  <si>
    <t>Marker suchościeralny PENTEL Maxiflo MWL5S, okrągła końcówka, zielony</t>
  </si>
  <si>
    <t>Wkład do długopisu żelowego PILOT G-1/G-1 Grip, niebieski, 0,5 mm</t>
  </si>
  <si>
    <t>Saszetki z suwakiem REXEL A4+, PVC, mieszczą do 150 kartek</t>
  </si>
  <si>
    <t>Kawa mielona TCHIBO Exclusive, 250 g</t>
  </si>
  <si>
    <t>Uniwersalny zestaw plastrów 3M VISCOPLAST, 24 sztuki</t>
  </si>
  <si>
    <t>Gąbki do zmywania standardowa, 5 sztuk</t>
  </si>
  <si>
    <t>Podstawa do wizytówek, przezroczysta</t>
  </si>
  <si>
    <t>Nożyczki LACO, 21 cm</t>
  </si>
  <si>
    <t>Nożyczki LACO, 25,5 cm</t>
  </si>
  <si>
    <t>Spinacze kolorowe 28 mm, w opakowaniu 500 sztuk</t>
  </si>
  <si>
    <t>Spinacze trójkątne srebrne 25 mm, w opakowaniu 100 sztuk</t>
  </si>
  <si>
    <t>Spinacze trójkątne srebrne 28 mm, w opakowaniu 100 sztuk</t>
  </si>
  <si>
    <t>Woreczki strunowe plastikowe 100 x 150 mm, w opakowaniu 50 sztuk</t>
  </si>
  <si>
    <t>Zszywacz LEITZ 5501, czarny</t>
  </si>
  <si>
    <t>Segregator 4-ringowy ELBA poziomy A3 55 mm czarny</t>
  </si>
  <si>
    <t>Koszulka BANTEX z klapką boczną A4, 120 mikronów, 10 sztuk</t>
  </si>
  <si>
    <t>Kawa rozpuszczalna NESCAFÉ Classic, 200 g</t>
  </si>
  <si>
    <t>Skoroszyt BIGO kartonowy z zawieszką - pełna okładka</t>
  </si>
  <si>
    <t>Skoroszyt BIGO kartonowy z zawieszką - połowa okładki</t>
  </si>
  <si>
    <t>Skoroszyt BIGO kartonowy, oczkowy - pełna okładka</t>
  </si>
  <si>
    <t>Skoroszyt BIGO kartonowy, oczkowy - połowa okładki</t>
  </si>
  <si>
    <t>Karton wysyłkowy, wymiary w mm: dł. 437 x szer. 327 x wys. 300, 1 sztuka</t>
  </si>
  <si>
    <t>Marker suchościeralny PENTEL Maxiflo MWL5S, okrągła końcówka, czerwony</t>
  </si>
  <si>
    <t>Marker suchościeralny PENTEL Maxiflo MWL5S, okrągła końcówka, niebieski</t>
  </si>
  <si>
    <t>Marker suchościeralny PENTEL Maxiflo MWL5S, okrągła końcówka, czarny</t>
  </si>
  <si>
    <t>Pojemnik ELBA ścięty 70 mm, czarny</t>
  </si>
  <si>
    <t>Pojemnik ELBA ścięty 70 mm, niebieski</t>
  </si>
  <si>
    <t>Pojemnik ELBA ścięty 70 mm, czerwony</t>
  </si>
  <si>
    <t>Segregator z mechanizmem ESSELTE Eco ekonomiczny  A4 75 mm czarny</t>
  </si>
  <si>
    <t>Segregator z mechanizmem ESSELTE Eco ekonomiczny  75 mm niebieski</t>
  </si>
  <si>
    <t>Segregator z mechanizmem ESSELTE Eco ekonomiczny  75 mm czerwony</t>
  </si>
  <si>
    <t>Segregator z mechanizmem ESSELTE Eco ekonomiczny  A4 75 mm żółty</t>
  </si>
  <si>
    <t>Segregator z mechanizmem ESSELTE Eco ekonomiczny  A4 50 mm czarny</t>
  </si>
  <si>
    <t>Segregator z mechanizmem ESSELTE Eco ekonomiczny  A4 50 mm niebieski</t>
  </si>
  <si>
    <t>Segregator z mechanizmem ESSELTE Eco ekonomiczny  A4 50 mm czerwony</t>
  </si>
  <si>
    <t>Segregator z mechanizmem ESSELTE Eco ekonomiczny  A4 50 mm żółty</t>
  </si>
  <si>
    <t>Zakładki indeksujące POST-IT® kolory standardowe, w opakowaniu 140 zakładek</t>
  </si>
  <si>
    <t>Zakładki indeksujące POST-IT® Mini kolory neonowe, w opakowaniu 140 zakładek</t>
  </si>
  <si>
    <t>Podkładka pod nadgarstki pod mysz - żelowe wypełnienie</t>
  </si>
  <si>
    <t>Zakładki indeksujące POST-IT® Strzałki, w opakowaniu 96 zakładek</t>
  </si>
  <si>
    <t>Taśma DYMO® do drukowania etykiet 24 mm, kolor druku/tła: czarny/biały</t>
  </si>
  <si>
    <t>Rozszywacz NOVUS</t>
  </si>
  <si>
    <t>Przedłużacz sieciowy LESTAR LP-630W z wyłącznikiem, 5 metrów</t>
  </si>
  <si>
    <t>Przedłużacz sieciowy LESTAR LP-630W z wyłącznikiem, 3 metry</t>
  </si>
  <si>
    <t>Koperty z rozszerzonymi bokami i dnem, 229x324x30 mm, brązowe, 25 sztuk</t>
  </si>
  <si>
    <t>Kawa mielona LAVAZZA Qualita Oro, 250 g</t>
  </si>
  <si>
    <t>Pasta do butów Kiwi Shine &amp; Protection bezbarwna, 75 ml</t>
  </si>
  <si>
    <t>Płyn do mycia naczyń LUDWIK miętowy, 500 g</t>
  </si>
  <si>
    <t>Płyn do mycia naczyń LUDWIK cytrynowy, 500 g</t>
  </si>
  <si>
    <t>Teczka tekturowa BIGO Akta osobowe</t>
  </si>
  <si>
    <t>Kołonotatnik CLAIREFONTAINE Bind o'block w twardej okładce, A4+, w kartkę, 80k</t>
  </si>
  <si>
    <t>Ofertówka BIURFOL sztywna A4, w opakowaniu 25 sztuk</t>
  </si>
  <si>
    <t>Taśma klejąca SCOTCH Crystal, na podajniku, przezroczysta, 19 mm x 7,5 m</t>
  </si>
  <si>
    <t>Pojemnik ELBA ścięty 70 mm, zielony</t>
  </si>
  <si>
    <t>Półka na dokumenty ECO, dymna</t>
  </si>
  <si>
    <t>Półka na dokumenty ECO przezroczysta</t>
  </si>
  <si>
    <t>Deska z klipem BIURFOL, czarna A5</t>
  </si>
  <si>
    <t>Teczka z klipem BIURFOL z wewnętrzną kieszenią na dokumenty, czarna, A4</t>
  </si>
  <si>
    <t>Teczka z klipem BIURFOL z wewnętrzną kieszenią na dokumenty, granatowa, A4</t>
  </si>
  <si>
    <t>Lampa halogenowa QUANT BETA, czarna</t>
  </si>
  <si>
    <t>Automatyczny długopis ZENITH 7, granatowa obudowa, wkład niebieski</t>
  </si>
  <si>
    <t>Gumka do ścierania PENTEL ZEH03</t>
  </si>
  <si>
    <t>Temperówka fluorescencyjna z pojemnikiem, miks kolorów</t>
  </si>
  <si>
    <t>Mleko zagęszczone GOSTYŃ 7,5% niesłodzone, 500 g</t>
  </si>
  <si>
    <t>Mleko ŁACIATE UHT 0,5 %, 1 l</t>
  </si>
  <si>
    <t>Mleko ŁACIATE UHT 2,0%, 1 l</t>
  </si>
  <si>
    <t>Mleko ŁACIATE UHT 3,2%, 1 l</t>
  </si>
  <si>
    <t>Mleko ŁACIATE UHT 2,0%, 0,5 l</t>
  </si>
  <si>
    <t>Mleko ŁACIATE UHT 3,2%, 0,5 l</t>
  </si>
  <si>
    <t>Herbata czarna LIPTON Earl Grey, 100 torebek</t>
  </si>
  <si>
    <t>Automatyczny długopis żelowy PILOT G-2, zielony</t>
  </si>
  <si>
    <t>Podnóżek FELLOWES 48121, ergonomiczny, regulowany, czarny</t>
  </si>
  <si>
    <t>Skorowidz alfabetyczny KOH-I-NOOR w twardej oprawie, A5, w kratkę, 96 kartek</t>
  </si>
  <si>
    <t>Druk EMERSON WZ - Wydanie materiału 1/3 A4, 60 kartek</t>
  </si>
  <si>
    <t>Identyfikator konferencyjny, w opakowaniu 50 sztuk</t>
  </si>
  <si>
    <t>Skoroszyt BIGO kartonowy, biały</t>
  </si>
  <si>
    <t>Blok notatnikowy TOP-2000 Office, A5, kratka, 50 kartek, klejony</t>
  </si>
  <si>
    <t>Korektor w piórze DONAU, 10 ml</t>
  </si>
  <si>
    <t>Wkład do długopisu na łańcuszku, niebieski</t>
  </si>
  <si>
    <t>Wkład do długopisów PILOT: Down Force, B2P Ball, RexGrip, Super Grip, czarny</t>
  </si>
  <si>
    <t>Wkład do długopisów PILOT: Down Force, B2P Ball, RexGrip, Super Grip, niebieski</t>
  </si>
  <si>
    <t>Taśma dwustronna CARPET, 38 mm x 10 m</t>
  </si>
  <si>
    <t>Taśma klejąca uniwersalna, przezroczysta, 24 mm x 33 m</t>
  </si>
  <si>
    <t>Sól SOMAT do zmywarek, 1,5 kg</t>
  </si>
  <si>
    <t>Cukier biały DIAMANT, saszetki 100 sztuk x 5 g</t>
  </si>
  <si>
    <t>Herbata czarna DILMAH Ceylon Gold, 100 torebek</t>
  </si>
  <si>
    <t>Segregator z mechanizmem BANTEX Eco XXL A4 80 mm granatowy</t>
  </si>
  <si>
    <t>Segregator z mechanizmem BANTEX Eco XXL A4 80 mm jasnoniebieski</t>
  </si>
  <si>
    <t>Segregator z mechanizmem BANTEX Eco XXL A4 80 mm zielony</t>
  </si>
  <si>
    <t>Teczka z gumką ESSELTE A4 granatowa opakowanie 10 sztuk</t>
  </si>
  <si>
    <t>Teczka z gumką ESSELTE A4 zielona opakowanie 10 sztuk</t>
  </si>
  <si>
    <t>Koszulki BIURFOL z klapką boczną A4, 100 mikronów, groszkowe, 25 sztuk</t>
  </si>
  <si>
    <t>Pudło archiwizacyjne ESSELTE Boxy zbiorcze białe</t>
  </si>
  <si>
    <t>Segregator z mechanizmem ESSELTE Eco ekonomiczny  z mechanizmem 50 mm zielony</t>
  </si>
  <si>
    <t>Wąsy do teczek SPIRAL samoprzylepne opakowanie 10 sztuk</t>
  </si>
  <si>
    <t>Segregator z mechanizmem archiwizacyjny A4 75 mm w kolorze naturalnego kartonu</t>
  </si>
  <si>
    <t>Pojemnik na wkłady papierowe, dymny z białym wkładem</t>
  </si>
  <si>
    <t>Zagęszczony sok cytrynowy CHAMPION, 10 kubeczków x 7,5 g</t>
  </si>
  <si>
    <t>Koperta na płytę, wymiary 135 mm x 150 mm, w opakowaniu 10 sztuk</t>
  </si>
  <si>
    <t>Woda źródlana NESTLÉ Pure Life niegazowana, zgrzewka 6 butelek x 1,5 l</t>
  </si>
  <si>
    <t>Sznurek do pakowania przesyłek, jutowy, brązowy, 250 g, 166 m</t>
  </si>
  <si>
    <t>Zawieszka ściągająca do identyfikatorów DURABLE, 10 sztuk</t>
  </si>
  <si>
    <t>Folia stretch 156 m x 500 mm, grubość 23 mic, 1,65kg netto, przezroczysta</t>
  </si>
  <si>
    <t>Taśma dwustronna przezroczysta 25 mm x 50 m</t>
  </si>
  <si>
    <t>Teczka kartonowa VAUPE  skrzydłowa z rzepem 40 mm A4 czarna</t>
  </si>
  <si>
    <t>Teczka kartonowa VAUPE  skrzydłowa z rzepem 40 mm A4 niebieska</t>
  </si>
  <si>
    <t>Teczka kartonowa VAUPE  skrzydłowa z rzepem 40 mm A4 zielona</t>
  </si>
  <si>
    <t>Cienkopis PENTEL BLN15 EnerGel, czarny</t>
  </si>
  <si>
    <t>Cienkopis PENTEL BLN15 EnerGel, niebieski</t>
  </si>
  <si>
    <t>Marker permanentny EDDING 2000 C, okrągła końcówka, czarny</t>
  </si>
  <si>
    <t>Automatyczny długopis żelowy BIC Gelocity, czarny</t>
  </si>
  <si>
    <t>Automatyczny długopis żelowy BIC Gelocity, niebieski</t>
  </si>
  <si>
    <t>Automatyczny długopis PILOT Super Grip, niebieski</t>
  </si>
  <si>
    <t>Tablica suchościeralna 2x3 z powierzchnią lakierowaną, 90 x 120 cm</t>
  </si>
  <si>
    <t>Tablica suchościeralna 2x3 z powierzchnią lakierowaną, 100 x 150 cm</t>
  </si>
  <si>
    <t>Marker permanentny SHARPIE Twin Tip, dwie grubości końcówkach, czarny</t>
  </si>
  <si>
    <t>Długopis Kulka na sprężynce A+ PLUS, wkład niebieski</t>
  </si>
  <si>
    <t>Podkładka pod mysz - wersja Economy, niebieska</t>
  </si>
  <si>
    <t>Automatyczny długopis PILOT Super Grip, czerwony</t>
  </si>
  <si>
    <t>Automatyczny długopis PILOT Super Grip, czarny</t>
  </si>
  <si>
    <t>Wkład żelowy do długopisu PARKER, niebieski</t>
  </si>
  <si>
    <t>Przekładki kartonowe ESSELTE Mylar z laminowanymi kolorowymi indeksami A4  1-20</t>
  </si>
  <si>
    <t>Teczka kartonowa VAUPE z gumką A4 niebieska</t>
  </si>
  <si>
    <t>Teczka kartonowa VAUPE z gumką A4 czerwona</t>
  </si>
  <si>
    <t>Teczka kartonowa VAUPE z gumką A4 zielona</t>
  </si>
  <si>
    <t>Teczka kartonowa VAUPE z gumką A4 żółta</t>
  </si>
  <si>
    <t>Teczka kartonowa VAUPE z gumką A4 czarna</t>
  </si>
  <si>
    <t>Teczka do podpisu z okładką skóropodobną, 8 przekładek, granatowa</t>
  </si>
  <si>
    <t>Teczka do podpisu z okładką skóropodobną, 20 przekładek, granatowa</t>
  </si>
  <si>
    <t>Teczka do podpisu z okładką skóropodobną, 8 przekładek, czarna</t>
  </si>
  <si>
    <t>Teczka do podpisu z okładką skóropodobną, 12 przekładek, czarna</t>
  </si>
  <si>
    <t>Fascykuła archiwizacyjna A4</t>
  </si>
  <si>
    <t>Stojak na teczki zawieszkowe ELBA Go-fix czarna pojemność do 30 teczek</t>
  </si>
  <si>
    <t>Ciastka SAN ŁAKOTKI deserowe z cukrem, 168 g</t>
  </si>
  <si>
    <t>Ciastka SAN ŁAKOTKI kokosowe, 168 g</t>
  </si>
  <si>
    <t>Płyn AJAX Floral Fiesta, 1 l</t>
  </si>
  <si>
    <t>Kawa mielona JACOBS Kronung, 250 g</t>
  </si>
  <si>
    <t>Śmietanka do kawy w proszku CREMONA, 200 g</t>
  </si>
  <si>
    <t>Paluszki SALZLETTEN, 150 g</t>
  </si>
  <si>
    <t>Baterie alkaliczne ENERGIZER® Industrial LR14/C, w opakowaniu 12 sztuk</t>
  </si>
  <si>
    <t>Segregator z mechanizmem ESSELTE Eco ekonomiczny  A4 50mm szary</t>
  </si>
  <si>
    <t>Segregator z mechanizmem ESSELTE Eco ekonomiczny  A4 75 mm szary</t>
  </si>
  <si>
    <t>Teczka kartonowa wiązana biała 235X319mm</t>
  </si>
  <si>
    <t>Karteczki samoprzylepne Post-it, energetyczne,76x76mm, 6x100 karteczek</t>
  </si>
  <si>
    <t>Podkładka pod nadgarstek pod mysz - piankowe wypełnienie</t>
  </si>
  <si>
    <t>Teczka harmonijkowa z 12 przegródkami polipropylenowa</t>
  </si>
  <si>
    <t>Cienkopis PILOT Hi-Tecpoint V5 Grip, czarny</t>
  </si>
  <si>
    <t>Cienkopis PILOT Hi-Tecpoint V5 Grip, niebieski</t>
  </si>
  <si>
    <t>Kołonotatnik Oxford European Book, A4+, kratka, 120 kartek, twarda okładka</t>
  </si>
  <si>
    <t>Automatyczny długopis żelowy BIC Gelocity, czerwony</t>
  </si>
  <si>
    <t>Wkład do długopisu PENTEL EnerGel, czarny</t>
  </si>
  <si>
    <t>Wkład do długopisu PENTEL EnerGel, niebieski</t>
  </si>
  <si>
    <t>Wkład do cienkopisu PENTEL BLN75 EnerGel, czarny</t>
  </si>
  <si>
    <t>Wkład do cienkopisu PENTEL BLN75 EnerGel, niebieski</t>
  </si>
  <si>
    <t>Odkamieniacz KAMIX, w proszku, 150 g</t>
  </si>
  <si>
    <t>Żel BREF WC-GEL, morski, 750 ml</t>
  </si>
  <si>
    <t>Płyn AJAX Active Force, 1 l *AKTUALNIE WERSJA AJAX OPTIMAL 7 ACTIONS!</t>
  </si>
  <si>
    <t>Kawa rozpuszczalna JACOBS Kronung, 200 g</t>
  </si>
  <si>
    <t>Kawa rozpuszczalna TCHIBO Family, 200 g</t>
  </si>
  <si>
    <t>Mleko zagęszczone ŁACIATE UHT 7,5%, 0,5 l</t>
  </si>
  <si>
    <t>Herbata czarna SAGA, 100 okrągłych torebek bez zawieszki</t>
  </si>
  <si>
    <t>Pióro kulkowe UNI SX-217 Jetstream, niebieskie</t>
  </si>
  <si>
    <t>Automatyczny długopis żelowy UNI Signo UMN-207 niebieski</t>
  </si>
  <si>
    <t>Segregator z mechanizmem ESSELTE  A4 75 mm kawowy</t>
  </si>
  <si>
    <t>Segregator z mechanizmem ESSELTE  A4 50 mm kawowy</t>
  </si>
  <si>
    <t>Taśma pakowa tesa 4263 z kauczuku naturalnego, 66 m x 48 mm, brązowa, 1 sztuka</t>
  </si>
  <si>
    <t>Klej w taśmie TESA® Roller jednorazowy, permanentny</t>
  </si>
  <si>
    <t>Klej w taśmie TESA® Roller z wymiennym wkładem, permanentny</t>
  </si>
  <si>
    <t>Baterie specjalistyczne litowe ENERGIZER® CR2016 3V, w opakowaniu 2 sztuki</t>
  </si>
  <si>
    <t>Baterie specjalistyczne litowe ENERGIZER® CR2025 3V, w opakowaniu 2 sztuki</t>
  </si>
  <si>
    <t>Baterie specjalistyczne litowe ENERGIZER® CR2032 3V, w opakowaniu 2 sztuki</t>
  </si>
  <si>
    <t>Breloczek do kluczy DURABLE z etykietą, miks kolorów, 6 sztuk w opakowaniu</t>
  </si>
  <si>
    <t>Wąsy do skoroszytów DURABLE miks kolorów opakowanie 100 sztuk</t>
  </si>
  <si>
    <t>Kalkulator nabiurkowy CITIZEN SDC 810BN</t>
  </si>
  <si>
    <t>Karteczki samoprzylepne Post-it Super Sticky, Żółte, 76x76mm, 90 karteczek</t>
  </si>
  <si>
    <t>Segregator 2 ringowy FILE Akta osobowe 35 mm</t>
  </si>
  <si>
    <t>Koszulka krystaliczna ESSELTE, A4 U, 55 mikronów, pudełko 100 sztuk</t>
  </si>
  <si>
    <t>Koperty samoklejące C5, 162x229 mm, białe, bez okna, 50 sztuk</t>
  </si>
  <si>
    <t>Pudełko archiwizacyjne ESSELTE Boxy A4 150 mm białe</t>
  </si>
  <si>
    <t>Ciasta JEŻYKI Classic, 140 g</t>
  </si>
  <si>
    <t>Cukierki MIESZANKA WEDLOWSKA Classic, 3 kg w formie dyspensera</t>
  </si>
  <si>
    <t>Klipsy archiwizacyjne FELLOWES białe opakowanie 50 sztuk</t>
  </si>
  <si>
    <t>Ręczniki papierowe białe, składka V, 20 x 200 listków</t>
  </si>
  <si>
    <t>Ręczniki papierowe zielone, składka V, 20 x 200 listków</t>
  </si>
  <si>
    <t>Płyta DVD VERBATIM DVD+R 16x, w opakowaniu 25 sztuk</t>
  </si>
  <si>
    <t>Zakładki indeksujące POST-IT® SILNE do segregowania dokumentów, 24 zakładki</t>
  </si>
  <si>
    <t>Koperta na płytę, wymiary 130 mm x 130 mm, w opakowaniu 50 sztuk</t>
  </si>
  <si>
    <t>Automatyczny długopis PILOT BeGreen RexGrip, niebieski</t>
  </si>
  <si>
    <t>Listwy do oprawy DURABLE A4 3mm, czarne, opakowanie 50 sztuk</t>
  </si>
  <si>
    <t>Listwy do oprawy dokumentów DURABLE 6 mm, czarne, opakowanie 50 sztuk</t>
  </si>
  <si>
    <t>Marker PILOT Twin do CD/DVD, czarny</t>
  </si>
  <si>
    <t>Kalkulator nabiurkowy CITIZEN SDC 812BN</t>
  </si>
  <si>
    <t>Automatyczny długopis PENTEL BK417 WOW, czerwony</t>
  </si>
  <si>
    <t>Holder z niebieską taśmą ARGO, opakowanie 50 szt.</t>
  </si>
  <si>
    <t>Okładka MIKA kartonowa granatowa, w opakowaniu 100 sztuk</t>
  </si>
  <si>
    <t>Automatyczny długopis żelowy PENTEL BL77 EnerGel, niebieski</t>
  </si>
  <si>
    <t>Automatyczny długopis żelowy PENTEL BL77 EnerGel, czarny</t>
  </si>
  <si>
    <t>Automatyczny długopis żelowy PENTEL BL77 EnerGel, czerwony</t>
  </si>
  <si>
    <t>Marker permanentny PENTEL N850, okrągła  końcówka, czarny</t>
  </si>
  <si>
    <t>Krzesło NOWY STYL Entero, ciemnoszare</t>
  </si>
  <si>
    <t>Ptasie Mleczko WEDEL waniliowe</t>
  </si>
  <si>
    <t>Woda mineralna NAŁĘCZOWIANKA gazowana, zgrzewka 12 butelek x 0,5 l</t>
  </si>
  <si>
    <t>Woda mineralna NAŁĘCZOWIANKA niegazowana, zgrzewka 6 butelek x 1,5 l</t>
  </si>
  <si>
    <t>Woda mineralna NAŁĘCZOWIANKA niegazowana, zgrzewka 12 butelek x 0,5 l</t>
  </si>
  <si>
    <t>Woda mineralna NAŁĘCZOWIANKA gazowana, zgrzewka 6 butelek x 1,5 l</t>
  </si>
  <si>
    <t>Taśma dwustronna TESA, 50 mm x 10 m</t>
  </si>
  <si>
    <t>Herbata owocowa HERBAPOL Herbaciany Ogród malinowa, 20 torebek</t>
  </si>
  <si>
    <t>Czekoladki MERCI, 400 g</t>
  </si>
  <si>
    <t>Wkład do odświeżacza AMBI PUR, zapach ocean and wind</t>
  </si>
  <si>
    <t>Worki na śmieci LDPE sanitarne 160 l, czarne, 20 sztuk</t>
  </si>
  <si>
    <t>Herbata zielona LIPTON miętowa, 25 torebek</t>
  </si>
  <si>
    <t>Proszek do prania MULTICOLOR, 5 kg</t>
  </si>
  <si>
    <t>Płyta CD-R VERABTIM JC 52x, w opakowaniu 10 sztuk</t>
  </si>
  <si>
    <t>Podpórka pod plecy FELLOWES 9191301 ergonomiczna, siatkowa, czarna</t>
  </si>
  <si>
    <t>Wózek magazynowy SAFETOOL 3805, składany, 150 kg, biało-niebieski</t>
  </si>
  <si>
    <t>Wkład do pióra kulkowego PILOT Greenball/V-Ball Grip RT, niebieski</t>
  </si>
  <si>
    <t>Ścieralne pióro kulkowe PILOT Frixion Ball, niebieskie</t>
  </si>
  <si>
    <t>Zszywki LEITZ 24/6, w opakowaniu 1000 sztuk</t>
  </si>
  <si>
    <t>Płyn do toalet DOMESTOS Toilet Limescale Remover, 750 ml</t>
  </si>
  <si>
    <t>Automatyczny cienkopis PENTEL BLN75 EnerGel, niebieski</t>
  </si>
  <si>
    <t>Marker permanentny PILOT SCA B, końcówka ścięta, czarny</t>
  </si>
  <si>
    <t>Marker permanentny PILOT SCA B, końcówka ścięta, niebieski</t>
  </si>
  <si>
    <t>Marker permanentny PILOT SCA B, końcówka ścięta, czerwony</t>
  </si>
  <si>
    <t>Marker permanentny PILOT SCA B, końcówka ścięta, zielony</t>
  </si>
  <si>
    <t>Marker permanentny PILOT SCA F, końcówka okrągła, czarny</t>
  </si>
  <si>
    <t>Marker permanentny PILOT SCA F, końcówka okrągła, niebieski</t>
  </si>
  <si>
    <t>Marker permanentny PILOT SCA F, końcówka okrągła, czerwony</t>
  </si>
  <si>
    <t>Marker permanentny PILOT SCA F, końcówka okrągła, zielony</t>
  </si>
  <si>
    <t>Zszywki NOVUS Nr 10, w opakowaniu 1000 sztuk</t>
  </si>
  <si>
    <t>Zszywki NOVUS 24/8 S, w opakowaniu 1000 sztuk</t>
  </si>
  <si>
    <t>Teczka polipropylenowa EXACOMPTA DocBox 80 mm czarna</t>
  </si>
  <si>
    <t>Blok do flipcharta 2x3, kratka, 99 x 60 cm, 20 kartek</t>
  </si>
  <si>
    <t>Kawa ziarnista LAVAZZA Crema e Aroma Blue, 1 kg</t>
  </si>
  <si>
    <t>Ciasta JEŻYKI Cafe, 140 g</t>
  </si>
  <si>
    <t>Kawa ziarnista BUONDI Gold, 1 kg</t>
  </si>
  <si>
    <t>Mleko zagęszczone GOSTYŃ 4% niesłodzone light, 500 g</t>
  </si>
  <si>
    <t>Woda mineralna KROPLA BESKIDU gazowana, zgrzewka 6 butelek x 1,5 l</t>
  </si>
  <si>
    <t>Woda mineralna KROPLA BESKIDU niegazowana, zgrzewka 6 butelek x 1,5 l</t>
  </si>
  <si>
    <t>Woda mineralna KROPLA BESKIDU gazowana, zgrzewka 12 butelek x 0,5 l</t>
  </si>
  <si>
    <t>Woda mineralna KROPLA BESKIDU niegazowana, zgrzewka 12 butelek x 0,5 l</t>
  </si>
  <si>
    <t>Przekładki kartonowe EXACOMPTA Forever 10,5 x 24 cm białe opakowanie 100 sztuk</t>
  </si>
  <si>
    <t>Przekładki kartonowe EXACOMPTA Forever 10,5 x 24cm niebieskie opakowanie 100 szt</t>
  </si>
  <si>
    <t>Przekładki kartonowe EXACOMPTA Forever 10,5 x 24 cm żółte opakowanie 100 sztuk</t>
  </si>
  <si>
    <t>Przekładki kartonowe EXACOMPTA Forever 10,5 x 24 m różowe opakowanie 100 sztuk</t>
  </si>
  <si>
    <t>Przekładki kartonowe EXACOMPTA Forever 10,5 x 24 cm zielone opakowanie 100 sztuk</t>
  </si>
  <si>
    <t>Wafle FAMILIJNE śmietankowe, 180 g</t>
  </si>
  <si>
    <t>Wafle FAMILIJNE śmietankowo-kakaowe, 180 g</t>
  </si>
  <si>
    <t>Teczka ofertowa EXACOMPTA Krea Cover® niebieska</t>
  </si>
  <si>
    <t>Kuchenka mikrofalowa SEVERIN MW7890*</t>
  </si>
  <si>
    <t>Teczka kartonowa VAUPE  skrzydłowa z gumką 40 mm A4 czarna</t>
  </si>
  <si>
    <t>Teczka kartonowa VAUPE  skrzydłowa z gumką 40 mm A4 niebieska</t>
  </si>
  <si>
    <t>Teczka kartonowa VAUPE  skrzydłowa z gumką 40 mm A4 zielona</t>
  </si>
  <si>
    <t>Zszywki miedziane LACO 24/6, w opakowaniu 1000 sztuk</t>
  </si>
  <si>
    <t>Woda źródlana NESTLÉ Pure Life gazowana, zgrzewka 6 butelek x 1,5 l</t>
  </si>
  <si>
    <t>Marker BIC Marking do CD-DVD, czarny</t>
  </si>
  <si>
    <t>Teczka z klipem niebieska A4</t>
  </si>
  <si>
    <t>Kołonotatnik CLAIREFONTAINE Linicolor w twardej oprawie, A5, w kratkę, 90 kartek</t>
  </si>
  <si>
    <t>Organizer nabiurkowy CEP Ellypse, przezroczysty</t>
  </si>
  <si>
    <t>Rzep samoprzylepny do porządkowania kabli TESA Cable Manager, mix kolorów</t>
  </si>
  <si>
    <t>Baterie specjalistyczne ENERGIZER® E23A 12V, w opakowaniu 2 sztuki</t>
  </si>
  <si>
    <t>Pojemnik na długopisy ALBA Mesh czarny</t>
  </si>
  <si>
    <t>Karteczki samoprzylepne Post-it mini-Kostka, mix kolorów, 51x51mm, 400karteczek</t>
  </si>
  <si>
    <t>Podpórka pod plecy FELLOWES 8041801 ergonomiczna, czarna</t>
  </si>
  <si>
    <t>Folia stretch 133 m x 500 mm, 20 mic, 1,25kg netto, czarna, rozciagliwość 140%</t>
  </si>
  <si>
    <t>Folia do laminacji ARGO A4, 2x80 mikronów, opakowanie 100 sztuk</t>
  </si>
  <si>
    <t>Folia do laminacji ARGO A4, 2x100 mikronów, opakowanie 100 sztuk</t>
  </si>
  <si>
    <t>Kawa mielona TCHIBO Family, 250 g</t>
  </si>
  <si>
    <t>Kołonotatnik CLAIREFONTAINE Forever w miękkiej okładce, A4, w kratkę, 90 kartek</t>
  </si>
  <si>
    <t>Ciastka SAN ŁAKOTKI kakaowe, 168 g</t>
  </si>
  <si>
    <t>Ciastka MILKA Pieguski, czekolada, 135 g</t>
  </si>
  <si>
    <t>Zeszyt TOP-2000 Office, A5, kratka, 16 kartek</t>
  </si>
  <si>
    <t>Zeszyt TOP-2000 Office, A5, kratka, 32 kartki, margines</t>
  </si>
  <si>
    <t>Zeszyt TOP-2000 Office, A5, kratka, 60 kartek, margines</t>
  </si>
  <si>
    <t>Zeszyt TOP-2000 Office, A5, kratka, 80 kartek, margines</t>
  </si>
  <si>
    <t>Zeszyt TOP-2000 Office, A4, kratka, 80 kartek, margines, szyty</t>
  </si>
  <si>
    <t>TOP-2000 Office, A4, kratka, 96 kartek, margines, szyty</t>
  </si>
  <si>
    <t>Blok notatnikowy TOP-2000 Office, A4, kratka, 50 kartek, szyty, bez okładki</t>
  </si>
  <si>
    <t>Blok notatnikowy TOP-2000 Office, A5, kratka, 50 kartek, szyty, bez okładki</t>
  </si>
  <si>
    <t>Brulion, A4, kratka, 96 kartek, twarda okładka</t>
  </si>
  <si>
    <t>Brulion TOP-2000 Office, A5, kratka, 96 kartek, twarda okładka</t>
  </si>
  <si>
    <t>Brulion TOP-2000 Office, A5, kratka, 96 kartek, miękka okładka</t>
  </si>
  <si>
    <t>Śmietanka do kawy ŁACIATA 12%, 500 ml</t>
  </si>
  <si>
    <t>Napój gazowany COCA-COLA Zero, 12 butelek x 0,5 l</t>
  </si>
  <si>
    <t>Marker olejowy PENTEL MMP20, okrągła końcówka, czarny</t>
  </si>
  <si>
    <t>Marker olejowy PENTEL MMP20, okrągła końcówka, biały</t>
  </si>
  <si>
    <t>Wkład do ścieralnego pióra kulkowego PILOT Frixion, niebieski, 3 sztuki</t>
  </si>
  <si>
    <t>Teczka z klipem czarna A4</t>
  </si>
  <si>
    <t>Zszywki LEITZ 25/10, w opakowaniu 1000 sztuk</t>
  </si>
  <si>
    <t>Taśma dwustronna TESA, 12 mm x 7,5 m, na podajniku</t>
  </si>
  <si>
    <t>Podkładka pod mysz i nadgarstek FELLOWES HEALTH V™ Crystal z powłoką Microban</t>
  </si>
  <si>
    <t>Segregator z mechanizmem ESSELTE Eco ekonomiczny  A4 50mm fioletowy</t>
  </si>
  <si>
    <t>Listwa przeciwprzepięciowa LESTAR LV-530W, 5 gnizad, 2,5 metra</t>
  </si>
  <si>
    <t>Ścieralne pióro kulkowe PILOT Frixion Clicker, automatyczne, zielone</t>
  </si>
  <si>
    <t>Automatyczny długopis żelowy PILOT B2P Gel, czarny</t>
  </si>
  <si>
    <t>Automatyczny długopis żelowy PILOT B2P Gel, niebieski</t>
  </si>
  <si>
    <t>Worki na śmieci MDPE 35 l, niebieskie 20 sztuk</t>
  </si>
  <si>
    <t>Worki na śmieci LDPE z taśmą ściągającą 60 l, czarne, 10 sztuk</t>
  </si>
  <si>
    <t>Woda źródlana NESTLÉ Pure Life gazowana, zgrzewka 12 butelek x 0,5 l</t>
  </si>
  <si>
    <t>Woda źródlana NESTLÉ Pure Life niegazowana, zgrzewka 12 butelek x 0,5 l</t>
  </si>
  <si>
    <t>Brulion TOP-2000 Office, A4, kratka, 192 kartki, szyty, twarda okładka</t>
  </si>
  <si>
    <t>Koszulki groszkowe BANTEX z klapką boczną A4 MAXI, 110 mikronów, 10 sztuk</t>
  </si>
  <si>
    <t>Ołówek z żywicy BIC Evolution HB, opakowanie 12 sztuk</t>
  </si>
  <si>
    <t>Automatyczny długopis PILOT BeGreen Acroball, niebieski</t>
  </si>
  <si>
    <t>Pasta do rąk MERIDA PA12, 500 ml</t>
  </si>
  <si>
    <t>Zestaw obwolut do oprawy dokumentów, w opakowaniu 10 obwolut</t>
  </si>
  <si>
    <t>Marker olejowy EDDING 790, okrągła końcówka biały</t>
  </si>
  <si>
    <t>Kołonotatnik CLAIREFONTAINE Notebook w miękkiej oprawie, A5, w kratkę, 90 kartek</t>
  </si>
  <si>
    <t>Grafity do ołówków PILOT, HB, 0,5 mm, 12 sztuk</t>
  </si>
  <si>
    <t>Szafka na klucze PAVO, 54 klucze</t>
  </si>
  <si>
    <t>Okładka PAVO kartonowa, ekologiczna, opakowanie 100 sztuk</t>
  </si>
  <si>
    <t>Drabina SAFETOOL, 2-stopniowa</t>
  </si>
  <si>
    <t>Podkładka na biurko DURABLE, przezroczysta</t>
  </si>
  <si>
    <t>Linijka ze skalą MAPED 1/100, 1/200, 1/250, 1/300, 1/400, 1/500</t>
  </si>
  <si>
    <t>Taśma dwustronna TESA Universal, 25 mm x 50 m</t>
  </si>
  <si>
    <t>Wyposażenie apteczki DIN 13157 PLUS</t>
  </si>
  <si>
    <t>Sok pomarańczowy CAPPY, 12 butelek x 0,33 l</t>
  </si>
  <si>
    <t>Nektar multiwitamina CAPPY, 12 butelek x 0,33 l</t>
  </si>
  <si>
    <t>Cienkopis RYSTOR RC-04, czarny</t>
  </si>
  <si>
    <t>Cienkopis RYSTOR RC-04, niebieski</t>
  </si>
  <si>
    <t>Cienkopis RYSTOR RC-04, czerwony</t>
  </si>
  <si>
    <t>Cienkopis RYSTOR RC-04, zielony</t>
  </si>
  <si>
    <t>Foliopis permanentny RYSTOR S, 0,4 mm, czarny</t>
  </si>
  <si>
    <t>Foliopis permanentny RYSTOR S, 0,4 mm, niebieski</t>
  </si>
  <si>
    <t>Foliopis permanentny RYSTOR S, 0,4 mm, czerwony</t>
  </si>
  <si>
    <t>Foliopis permanentny RYSTOR S, 0,4 mm, zielony</t>
  </si>
  <si>
    <t>Foliopis permanentny RYSTOR F, 0,6 mm, czarny</t>
  </si>
  <si>
    <t>Foliopis permanentny RYSTOR F, 0,6 mm, czerwony</t>
  </si>
  <si>
    <t>Foliopis permanentny RYSTOR M, 1 mm, czarny</t>
  </si>
  <si>
    <t>Foliopis permanentny RYSTOR M, 1 mm, niebieski</t>
  </si>
  <si>
    <t>Foliopis permanentny RYSTOR M, 1 mm, czerwony</t>
  </si>
  <si>
    <t>Wkład do długopisu ZENITH 7/12, czarny</t>
  </si>
  <si>
    <t>Wkład do długopisu ZENITH 7/12, niebieski</t>
  </si>
  <si>
    <t>Kreda do tablic biała, 50 sztuk</t>
  </si>
  <si>
    <t>Koperty samoklejące z paskiem C5, 162x229 mm, białe, 50 sztuk</t>
  </si>
  <si>
    <t>Folia stretch 156m x 500mm, 23 mic, 1,65kg, czarna, rozciągliwość 140%</t>
  </si>
  <si>
    <t>Sok jabłkowy CAPPY, 12 butelek x 0,33 l</t>
  </si>
  <si>
    <t>Płyn do mycia naczyń LUDWIK cytrynowy, 5 kg</t>
  </si>
  <si>
    <t>Kalkulator nabiurkowy CITIZEN 554S</t>
  </si>
  <si>
    <t>PenDrive VERBATIM PinStripe USB 2.0 8GB, hasłowany</t>
  </si>
  <si>
    <t>Woda mineralna CISOWIANKA niegazowana, zgrzewka 12 butelek x 0,5 l</t>
  </si>
  <si>
    <t>Woda mineralna CISOWIANKA gazowana, zgrzewka 12 butelek x 0,5 l</t>
  </si>
  <si>
    <t>Woda mineralna CISOWIANKA niegazowana, zgrzewka 6 butelek x 1,5 l</t>
  </si>
  <si>
    <t>Woda mineralna CISOWIANKA gazowana, zgrzewka 6 butelek x 1,5 l</t>
  </si>
  <si>
    <t>Koperty C6 z paskiem, białe, w opakowaniu 50 sztuk</t>
  </si>
  <si>
    <t>Pinezki złote, w opakowaniu 750 sztuk</t>
  </si>
  <si>
    <t>Pinezki beczułki kolorowe, w opakowaniu 200 sztuk</t>
  </si>
  <si>
    <t>Długopis UNI Jetstream SX-101 niebieski</t>
  </si>
  <si>
    <t>Akumulatory ENERGIZER® HR03/AAA 1,2V,  pojemność 700 mAh, w opakowaniu 10 sztuk</t>
  </si>
  <si>
    <t>Stojak na ulotki EXACOMPTA 1/3 A4</t>
  </si>
  <si>
    <t>Ścieralne pióro kulkowe PILOT Frixion Point, niebieskie</t>
  </si>
  <si>
    <t>Płyn do czyszczenia zmywarek FINISH, 250 ml</t>
  </si>
  <si>
    <t>Kołonotatnik CLAIRFONTAINE Evolutiv' Book w okładce z PP, A5+, w kratkę, 90 k</t>
  </si>
  <si>
    <t>Napój energetyczny BURN w puszce, 250 ml</t>
  </si>
  <si>
    <t>Taśma klejąca TESA Film Crystal, przezroczysta, 19 mm x 10 m, na podajniku</t>
  </si>
  <si>
    <t>Cienkopis RYSTOR RC-04, etui 4 kolorów</t>
  </si>
  <si>
    <t>Automatyczny długopis PENTEL BK437, czarny</t>
  </si>
  <si>
    <t>Automatyczny długopis PENTEL BK437, niebieski</t>
  </si>
  <si>
    <t>Skoroszyt BIURFOL Akta osobowe wpinany, czerwony, opakowanie 10 sztuk</t>
  </si>
  <si>
    <t>Skoroszyt BIURFOL Akta osobowe wpinany, żółty, opakowanie 10 sztuk</t>
  </si>
  <si>
    <t>Kawa ziarnista LAVAZZA Qualita Rossa, 1 kg</t>
  </si>
  <si>
    <t>Paluszki LAJKONIK solone, 200 g</t>
  </si>
  <si>
    <t>Czajnik elektryczny TEFAL Express 1,5 l, biały</t>
  </si>
  <si>
    <t>Dzbanek BRITA MARELLA XL z filtrem do wody</t>
  </si>
  <si>
    <t>Wkłady filtrujące BRITA MAXTRA+, 3 sztuki</t>
  </si>
  <si>
    <t>Chusteczki KATRIN Plus, 100 sztuk</t>
  </si>
  <si>
    <t>Krem do rąk EVELINE ''Niewidzialne rękawiczki'', 100 ml</t>
  </si>
  <si>
    <t>Mydło toaletowe NIVEA, 100 g</t>
  </si>
  <si>
    <t>Płyn do mycia naczyń LUDWIK miętowy, 5 kg</t>
  </si>
  <si>
    <t>Olej/Płyn czyszcząco konserwujący REXEL, pojemność 472ml</t>
  </si>
  <si>
    <t>Cukier trzcinowy DIAMANT w kostkach, 500 g</t>
  </si>
  <si>
    <t>Cukier trzcinowy DIAMANT Dry Demerara, sypki, 500 g</t>
  </si>
  <si>
    <t>Cukier trzcinowy DIAMANT, saszetki 200 sztuk x 5 g</t>
  </si>
  <si>
    <t>Klej PATTEX S.O.S. Super</t>
  </si>
  <si>
    <t>Wkład do ścieralnego długopisu PILOT Frixion Point, niebieski, 3 sztuki</t>
  </si>
  <si>
    <t>Herbata czarna LIPTON cytrynowa z melisą, 20 torebek piramidek</t>
  </si>
  <si>
    <t>Herbata zielona TEEKANNE Zen Chai, 20 kopert</t>
  </si>
  <si>
    <t>Zestaw do odkamieniania KRUPS F054, 2 saszetki po 40 g</t>
  </si>
  <si>
    <t>Odkamieniacz uniwersalny KAMIX, w płynie, 500 ml</t>
  </si>
  <si>
    <t>Sprężone powietrze, spray o pojemności 400 ml</t>
  </si>
  <si>
    <t>Ciastka BAHLSEN HIT czekoladowe, 220 g</t>
  </si>
  <si>
    <t>Herbatniki korzenne TAGO Dzwoneczki, 300 g</t>
  </si>
  <si>
    <t>Kubeczki papierowe DUNI 240 ml, 50 sztuk</t>
  </si>
  <si>
    <t>Ścieralne pióro kulkowe PILOT Frixion Clicker, automatyczne, niebieskie</t>
  </si>
  <si>
    <t>Mysz KENSINGTON Value bezprzewodowa</t>
  </si>
  <si>
    <t>Baterie alkaliczne ENERGIZER® Industrial AA/LR06, 10 szt</t>
  </si>
  <si>
    <t>Baterie alkaliczne ENERGIZER® Industrial AAA/LR03, 10 szt</t>
  </si>
  <si>
    <t>Długopis PAPER MATE® InkJoy 100 CAP, niebieski</t>
  </si>
  <si>
    <t>Automatyczny długopis PAPER MATE InkJoy 300 RT, niebieski</t>
  </si>
  <si>
    <t>Klipsy do papieru, 15 mm, 12 sztuk</t>
  </si>
  <si>
    <t>Spinacze krzyżowe 65 mm, w opakowaniu 12 sztuk</t>
  </si>
  <si>
    <t>Koperty samoklejące C6 NC KOPERTY, biała,  50 sztuk</t>
  </si>
  <si>
    <t>Koperta samoklejąca C6 NC KOPERTY, biała,  1000 sztuk</t>
  </si>
  <si>
    <t>Koperty samoklejące C5 NC KOPERTY, białe, 50 sztuk</t>
  </si>
  <si>
    <t>Koperty z paskiem C5 NC KOPERTY, białe,  500 sztuk</t>
  </si>
  <si>
    <t>Koperty samoklejące B5 NC KOPERTY, białe,  50 sztuk</t>
  </si>
  <si>
    <t>Koperty samoklejące B5 NC KOPERTY, białe,  500 sztuk</t>
  </si>
  <si>
    <t>Koperty samoklejące C4 NC KOPERTY, białe, 50 sztuk</t>
  </si>
  <si>
    <t>Koperty samoklejące C4 NC KOPERTY, białe, 250 sztuk</t>
  </si>
  <si>
    <t>Koperty samoklejące prawe okno C4 NC KOPERTY, białe, 250 sztuk</t>
  </si>
  <si>
    <t>Arkusze samoprzylepne LEGAMASTER Magic Chart, gładkie</t>
  </si>
  <si>
    <t>Koperty samoklejące B4 NC KOPERTY, białe, 250 sztuk</t>
  </si>
  <si>
    <t>Koperty z paskiem B4 NC KOPERTY, białe, 50 sztuk</t>
  </si>
  <si>
    <t>Segregator z mechanizmem ESSELTE No.1 SOLEA A4 75 mm jasnoniebieski</t>
  </si>
  <si>
    <t>Segregator z mechanizmem ESSELTE  A4 75 mm jasnozielony</t>
  </si>
  <si>
    <t>Segregator z mechanizmem ESSELTE  A4 75 mm jasnoniebieski</t>
  </si>
  <si>
    <t>Segregator z mechanizmem ESSELTE Eco ekonomiczny  A4 75 mm bordowy</t>
  </si>
  <si>
    <t>Segregator z mechanizmem ESSELTE Eco ekonomiczny  A4 75 mm turkusowy</t>
  </si>
  <si>
    <t>Segregator z mechanizmem ESSELTE Eco ekonomiczny  A4 50mm bordo</t>
  </si>
  <si>
    <t>Segregator z mechanizmem ESSELTE Eco ekonomiczny  A4 50mm turkus</t>
  </si>
  <si>
    <t>Teczka lakierowana ESSELTE A4 niebieska opakowanie 10 sztuk</t>
  </si>
  <si>
    <t>Automatyczny długopis RYSTOR Boy Pen 6000, czarny</t>
  </si>
  <si>
    <t>Automatyczny długopis RYSTOR Boy Pen 6000, niebieski</t>
  </si>
  <si>
    <t>Koperty na CD okrągłe okno samoklejące, białe, 50 sztuk</t>
  </si>
  <si>
    <t>Wkład do długopisu RYSTOR Boy Pen 6000, niebieski</t>
  </si>
  <si>
    <t>Cienkopis RYSTOR RC-04, etui 12 kolorów</t>
  </si>
  <si>
    <t>Długopis STABILO Performer, czarny</t>
  </si>
  <si>
    <t>Długopis STABILO Performer, niebieski</t>
  </si>
  <si>
    <t>Kawa mielona JACOBS Cronat Gold, 500 g</t>
  </si>
  <si>
    <t>Kawa rozpuszczalna NESCAFÉ Sensazione Creme, 200 g</t>
  </si>
  <si>
    <t>Herbata zielona LIPTON cytrusowa, 25 torebek</t>
  </si>
  <si>
    <t>Herbata zielona LIPTON Classic, 25 torebek</t>
  </si>
  <si>
    <t>Wafle MILKA ChocoWafer, 150 g</t>
  </si>
  <si>
    <t>Tabletki do zmywarek FINISH All-in-one, 52 tabletki</t>
  </si>
  <si>
    <t>Płyn nabłyszczający FINISH, 400 ml</t>
  </si>
  <si>
    <t>Herbata zielona HERBAPOL, 20 torebek bez zawieszki</t>
  </si>
  <si>
    <t>Koszulka krystaliczna ESSELTE, A4 U, 40 mikronów, opakowanie 100 sztuk</t>
  </si>
  <si>
    <t>Koszulka rozszerzane ESSELTE Maxi A4 U, 100 mikronów, groszkowe, 25 sztuk</t>
  </si>
  <si>
    <t>Czyściwo włókninowe, wielozadaniowe do trudnych zabrudzeń TORK, 1 rolka</t>
  </si>
  <si>
    <t>Automatyczny długopis żelowy PENTEL EnerGel BL107, czarny</t>
  </si>
  <si>
    <t>Automatyczny długopis żelowy PENTEL EnerGel BL107, czerwony</t>
  </si>
  <si>
    <t>Zawieszka do WC DOMESTOS, zapach leśny</t>
  </si>
  <si>
    <t>Zawieszka do WC DOMESTOS, zapach morski</t>
  </si>
  <si>
    <t>Płyn do WC DOMESTOS 24H, 1,25 l, leśny</t>
  </si>
  <si>
    <t>Płyn do WC DOMESTOS 24H, 1,25 l, cytrynowy</t>
  </si>
  <si>
    <t>Mieszanka bakaliowa BAKALLAND Studencki Mix, 200 g</t>
  </si>
  <si>
    <t>Woda źródlana ŻYWIOŁ od Żywiec Zdrój gazowana, zgrzewka 12 butelek x 0,5 l</t>
  </si>
  <si>
    <t>Woda źródlana ŻYWIEC ZDRÓJ niegazowana, zgrzewka 12 butelek x 0,5 l</t>
  </si>
  <si>
    <t>Ciastka ANNAS Migdałowe, 150 g</t>
  </si>
  <si>
    <t>Dozownik do mydła w płynie MERIDA TOP, biały</t>
  </si>
  <si>
    <t>Druk MICHALCZYK&amp;PROKOP Karta drogowa SM/101, A5 (offset), 80 kartek</t>
  </si>
  <si>
    <t>Druk MICHALCZYK&amp;PROKOP Ewidencja przebiegu pojazdu i kosztów... A5 (offset), 32k</t>
  </si>
  <si>
    <t>Druk MI&amp;PRO WZ Wydanie materiału na zewnątrz, 1/3 A4 (wielokopia), 80 kartek</t>
  </si>
  <si>
    <t>Druk MICHALCZYK&amp;PROKOP KP Dowód wpłaty A6 (wielokopia), 80 kartek</t>
  </si>
  <si>
    <t>Druk MICHALCZYK&amp;PROKOP Wniosek o urlop A6 (offset), 40 kartek</t>
  </si>
  <si>
    <t>Druk MICHALCZYK&amp;PROKOP Dziennik budowy A4, 20 stron</t>
  </si>
  <si>
    <t>Koperty bąbelkowe AirPro® BONG 11/A białe, w opakowaniu 10 sztuk</t>
  </si>
  <si>
    <t>Koperty bąbelkowe AirPro® BONG 13/C białe, w opakowaniu 10 sztuk</t>
  </si>
  <si>
    <t>Koperty bąbelkowe AirPro® BONG 14/D białe, w opakowaniu 10 sztuk</t>
  </si>
  <si>
    <t>Koperty babelkowe AirPro® BONG 16/F białe, w opakowaniu 10 sztuk</t>
  </si>
  <si>
    <t>Koperty bąbelkowe AirPro® BONG 17/G białe, w opakowaniu 10 sztuk</t>
  </si>
  <si>
    <t>Koperty bąbelkowe AirPro® BONG 18/H białe, w opakowaniu 10 sztuk</t>
  </si>
  <si>
    <t>Koperty bąbelkowe AirPro® BONG na CD/DVD białe, w opakowaniu 10 sztuk</t>
  </si>
  <si>
    <t>Woda źródlana ŻYWIOŁ od ŻYWIEC ZDRÓJ gazowana, zgrzewka 6 butelek x 1,5 l</t>
  </si>
  <si>
    <t>Woda źródlana ŻYWIEC ZDRÓJ niegazowana, zgrzewka 6 butelek x 1,5 l</t>
  </si>
  <si>
    <t>Marker olejowy EDDING 791, okrągła końcówka biały</t>
  </si>
  <si>
    <t>Automatyczny długopis PAPER MATE InkJoy 100 RT, niebieski</t>
  </si>
  <si>
    <t>Ciastka BELVITA Musli z owocami, 24 ciasteczka pakowane po 4 sztuki, 300 g</t>
  </si>
  <si>
    <t>Herbata owocowa VITAX Family owoce leśne, 24 torebki bez zawieszki</t>
  </si>
  <si>
    <t>Automatyczny długopis BIC Atlantis Premium Clip Metal, niebieski</t>
  </si>
  <si>
    <t>Zszywki LEITZ 20e, w opakowaniu 2500 sztuk</t>
  </si>
  <si>
    <t>Mata podłogowa CLEARTEX z PCV 120 x 89 cm</t>
  </si>
  <si>
    <t>Rękawice antystatyczne ANSELL HyFlex® 11-800, rozmiar 9, para</t>
  </si>
  <si>
    <t>Rękawice ANSELL Touch-N-Tuff® 92-605, rozmiar 7,5 - 8, 100 sztuk</t>
  </si>
  <si>
    <t>Zakreślacz STABILO GREEN BOSS, żółty</t>
  </si>
  <si>
    <t>Magnes kwadratowy PAVO 1 x 1 cm, szary, opakowanie 6 sztuk</t>
  </si>
  <si>
    <t>Automatyczny długopis UNI Jetstream SXN-101 niebieski</t>
  </si>
  <si>
    <t>Długopis RYSTOR Kropka, czarny</t>
  </si>
  <si>
    <t>Długopis RYSTOR Kropka, niebieski</t>
  </si>
  <si>
    <t>Długopis żelowy RYSTOR GZ-031, zielony</t>
  </si>
  <si>
    <t>Antyrama pleksi Memoboards, 210x297 mm (A4)</t>
  </si>
  <si>
    <t>Blok do flipcharta DAN-MARK kratka, 20 kartek</t>
  </si>
  <si>
    <t>Gąbka magnetyczna 2x3 DUO</t>
  </si>
  <si>
    <t>Druk MICHALCZYK&amp;PROKOP Pobranie materiałów wewn. 1/3 A4, wielkopia, 80 kartek</t>
  </si>
  <si>
    <t>Skoroszyt BIURFOL twardy A4 szary</t>
  </si>
  <si>
    <t>Skoroszyt BIURFOL twardy A4 granatowy</t>
  </si>
  <si>
    <t>Skoroszyt BIURFOL twardy zawieszany szary</t>
  </si>
  <si>
    <t>Skoroszyt BIURFOL twardy zawieszany pomarańczowy</t>
  </si>
  <si>
    <t>Skoroszyt BIURFOL twardy zawieszany granatowy</t>
  </si>
  <si>
    <t>Ciasteczka TAGO Owsiane de Lux, 210 g</t>
  </si>
  <si>
    <t>Kawa rozpuszczalna TCHIBO Gold Selection Crema, 180 g</t>
  </si>
  <si>
    <t>Herbata ziołowa VITAX mięta, 20 okrągłych torebek bez zawieszki</t>
  </si>
  <si>
    <t>Herbata ziołowa VITAX melisa, 20 okrągłych torebek bez zawieszki</t>
  </si>
  <si>
    <t>Herbata czarna IRVING Classic, 100 torebek</t>
  </si>
  <si>
    <t>Herbata owocowa VITAX Inspirations żurawina &amp; malina, 20 torebek</t>
  </si>
  <si>
    <t>Pudełko archiwizacyjne Esselte Boxy A4 80 mm niebieskie</t>
  </si>
  <si>
    <t>Pudełko archiwizacyjne Esselte Boxy A4 80 mm czerwone</t>
  </si>
  <si>
    <t>Pudełko archiwizacyjne Esselte Boxy A4 100 mm niebieskie</t>
  </si>
  <si>
    <t>Pudło archiwizacyjne ESSELTE Boxy otwierane z góry białe</t>
  </si>
  <si>
    <t>Segregator z mechanizmem ESSELTE Vivida Power No.1  A4 75 mm żółty</t>
  </si>
  <si>
    <t>Segregator z mechanizmem ESSELTE Vivida Power No.1 A4 75 mm niebieski</t>
  </si>
  <si>
    <t>Segregator z mechanizmem ESSELTE Vivida Power No.1  A4 50mm niebieski</t>
  </si>
  <si>
    <t>Segregator z mechanizmem ESSELTE Vivida Power No.1  A4 75 mm zielony</t>
  </si>
  <si>
    <t>Segregator z mechanizmem ESSELTE Vivida Power No.1  A4 50mm zielony</t>
  </si>
  <si>
    <t>Teczka kartonowa BIGO z gumką A4 niebieska</t>
  </si>
  <si>
    <t>Teczka kartonowa BIGO z gumką A4 czerwona</t>
  </si>
  <si>
    <t>Teczka kartonowa BIGO z gumką A4 zielona</t>
  </si>
  <si>
    <t>Teczka kartonowa BIGO z gumką A4 żółta</t>
  </si>
  <si>
    <t>Teczka kartonowa BIGO Box z gumką 20mm</t>
  </si>
  <si>
    <t>Teczka kartonowa BIGO Box z gumką 40mm</t>
  </si>
  <si>
    <t>Teczka kartonowa BIGO Box z gumką 60mm</t>
  </si>
  <si>
    <t>Teczka kartonowa BIGO Box wiązana 20mm</t>
  </si>
  <si>
    <t>Teczka kartonowa BIGO Box wiązana 40mm</t>
  </si>
  <si>
    <t>Herbata czarna AHMAD Earl Grey, 100 torebek + ŁYŻECZKA GRATIS!</t>
  </si>
  <si>
    <t>Herbata owocowa VITAX Inspirations melisa &amp; pomarańcza, 20 torebek</t>
  </si>
  <si>
    <t>Płyn do mycia naczyń FAIRY, rumianek + wit E, 900 ml</t>
  </si>
  <si>
    <t>Taśma pakowa SMART z kauczuku naturalnego 45 m x 48 mm, brązowa, 1 sztuka</t>
  </si>
  <si>
    <t>Taśma pakowa SMART z kauczuku naturalnego 45 m x 48mm, przezroczysta, 1 sztuka</t>
  </si>
  <si>
    <t>Ręczniki kuchenne AHA, 2 rolki</t>
  </si>
  <si>
    <t>Mleczko do czyszczenia CIF, 780 ml</t>
  </si>
  <si>
    <t>Tabletki do zmywarek LUDWIK, 30 sztuk</t>
  </si>
  <si>
    <t>Sok jabłkowy TARCZYN, 15 butelek x 0,3 l</t>
  </si>
  <si>
    <t>Sok pomarańczowy TARCZYN, 15 butelek x 0,3 l</t>
  </si>
  <si>
    <t>Nektar czarna porzeczka TARCZYN, 15 butelek x 0,3 l</t>
  </si>
  <si>
    <t>Ciastka DELICJE Szampańskie pomarańczowe, podwójne opakowanie, 294 g</t>
  </si>
  <si>
    <t>Sok pomidorowy FORTUNA, 15 butelek x 0,3 l</t>
  </si>
  <si>
    <t>Ciastka DELICJE Szampańskie wiśniowe, podwójne opakowanie, 294 g</t>
  </si>
  <si>
    <t>Proszek do prania MULTIWHITE, 5 kg</t>
  </si>
  <si>
    <t>Cienkopis PILOT V5 Cartridge System, niebieski</t>
  </si>
  <si>
    <t>Mleko TWÓJ KUBEK UHT 2%, 1 l</t>
  </si>
  <si>
    <t>Mleko MLEKOVITA UHT 1,5%, 1 l</t>
  </si>
  <si>
    <t>Litowe baterie specjalistyczne ENERGIZER CR2032 3V</t>
  </si>
  <si>
    <t>Długopis BIC Cristal Soft, niebieski</t>
  </si>
  <si>
    <t>Marker permanentny STAEDTLER Lumocolor Duo, dwie końcówki, czarny</t>
  </si>
  <si>
    <t>Magnesy prostokątne MAPED, miks kolorów, 27 mm, opakowanie 8 sztuk</t>
  </si>
  <si>
    <t>Krzesło NOWY STYL Tito, czarne</t>
  </si>
  <si>
    <t>Automatyczny długopis żelowy PENTEL OH! GEL, niebieski</t>
  </si>
  <si>
    <t>Automatyczny długopis PENTEL BK417 WOW, czarny</t>
  </si>
  <si>
    <t>Automatyczny długopis PENTEL BK417 WOW, niebieski</t>
  </si>
  <si>
    <t>Automatyczny długopis RYSTOR BOY RS, niebieski</t>
  </si>
  <si>
    <t>Marker olejowy PILOT Super Color F, okrągła końcówka, srebrny</t>
  </si>
  <si>
    <t>Płyn do szyb i luster BUZIL G522 Profiglass, 600 ml</t>
  </si>
  <si>
    <t>Korektor w piórze OVAL z metalową końcówką, 7 ml</t>
  </si>
  <si>
    <t>Czajnik elektryczny TEFAL 1,7 l, czarny</t>
  </si>
  <si>
    <t>Czekoladki MILKA Singles, 32 czekoladki pakowane osobno</t>
  </si>
  <si>
    <t>Wafle Torcikowe WEDEL MINI śmietankowe, 160 g</t>
  </si>
  <si>
    <t>Wafle Torcikowe WEDEL MINI orzechowe, 160 g</t>
  </si>
  <si>
    <t>Kawa rozpuszczalna JACOBS Crema Gold, 200 g</t>
  </si>
  <si>
    <t>Herbata czarna TEEKANNE Earl Grey, 100 torebek</t>
  </si>
  <si>
    <t>Herbata zielona TEEKANNE z opuncją, 20 kopert</t>
  </si>
  <si>
    <t>Zestaw herbat owocowych TEEKANNE World of Fruits, 30 kopert</t>
  </si>
  <si>
    <t>Płyn nabłyszczający do zmywarek LUDWIK, 750 ml</t>
  </si>
  <si>
    <t>Sól ochronna do zmywarki LUDWIK, 1,5 kg</t>
  </si>
  <si>
    <t>Dziennik korespondencyjny DAN-MARK w twardej oprawie, 192 kartki, brązowy</t>
  </si>
  <si>
    <t>Ciastka BELVITA, kakaowe, 300 g, 24 ciasteczka</t>
  </si>
  <si>
    <t>Pistacje BAKALLAND, 70 g</t>
  </si>
  <si>
    <t>Składany pojemnik na katalogi VAUPE, niebieski</t>
  </si>
  <si>
    <t>Przybornik nabiurkowy, przezroczysty</t>
  </si>
  <si>
    <t>Koszulki krystalicne BIURFOL rozszerzane z klapką A4, 180 mikronów, 10 sztuk</t>
  </si>
  <si>
    <t>Saszetki z suwakiem REXEL A5+, PVC, przezroczyste</t>
  </si>
  <si>
    <t>Teczka z rączką VAUPE Classic 40mm czarna</t>
  </si>
  <si>
    <t>Teczka z rączką VAUPE Classic 40 mm niebieska</t>
  </si>
  <si>
    <t>Segregator z mechanizmem VAUPE Biznes A4 75 mm granatowy</t>
  </si>
  <si>
    <t>Segregator z mechanizmem VAUPE Biznes A4 50 mm zielony</t>
  </si>
  <si>
    <t>Kawa ziarnista EDUSCHO Caffe Crema, 1 kg</t>
  </si>
  <si>
    <t>Tablica korkowa MEMOBOARDS w ramie drewnianej 60 x 90 cm</t>
  </si>
  <si>
    <t>Tablica korkowa MEMOBOARDS w ramie drewnianej 90 x 120 cm</t>
  </si>
  <si>
    <t>Blok do flipcharta INTERDRUK gładki, 50 kartek</t>
  </si>
  <si>
    <t>Klej w tubce PATTEX S.O.S. Power Gel, 2 g</t>
  </si>
  <si>
    <t>Datownik samotuszujący TRODAT 4810 WERSJA ISO</t>
  </si>
  <si>
    <t>Tusz wodny INKOS czarny</t>
  </si>
  <si>
    <t>Tusz wodny INKOS czerwony</t>
  </si>
  <si>
    <t>Tusz wodny INKOS niebieski</t>
  </si>
  <si>
    <t>Folia stretch 235m x 500mm, grubość 23 mic, 2,5kg netto przezroczysta</t>
  </si>
  <si>
    <t>Przekładki polipropylenowe A4+ EXACOMPTA 1-12</t>
  </si>
  <si>
    <t>Przekładki polipropylenowe A4+ EXACOMPTA 1-31</t>
  </si>
  <si>
    <t>Woda mineralna CISOWIANKA Sport niegazowana, zgrzewka 8 butelek x 0,7 l</t>
  </si>
  <si>
    <t>Pojemnik na karteczki, czarny</t>
  </si>
  <si>
    <t>Mleko ŁACIATE UHT 2,0%, 1,5 l</t>
  </si>
  <si>
    <t>Notatnik Oxford Signature, A5, linia, 72 kartki, niebieski</t>
  </si>
  <si>
    <t>Praliny RAFFAELLO, 230 g</t>
  </si>
  <si>
    <t>Półka na dokumenty LEITZ Style arktyczna biel</t>
  </si>
  <si>
    <t>Klej w sztyfcie TESA BASIC 21g</t>
  </si>
  <si>
    <t>Klej w płynie TESA BASIC 35g</t>
  </si>
  <si>
    <t>Kołonotatnik LEITZ WOW w okładce z polipropylenu, A4, w kratkę, niebieski</t>
  </si>
  <si>
    <t>Kołonotatnik LEITZ WOW w okładce z polipropylenu, A4, w kratkę, zielony</t>
  </si>
  <si>
    <t>Notatnik LEITZ WOW okładka PP A5 , w kratkę, niebieski</t>
  </si>
  <si>
    <t>Foliopis permanentny RYSTOR FB, 2,5 mm, czarny</t>
  </si>
  <si>
    <t>Deska z klipem A4 granatowa</t>
  </si>
  <si>
    <t>Deska z klipem A4 czerwona</t>
  </si>
  <si>
    <t>Deska z klipem A4 czarna</t>
  </si>
  <si>
    <t>Ciasteczka francuskie TAGO Wiktorki, 130 g</t>
  </si>
  <si>
    <t>Ciastka MILKA Cake&amp;Chock, 175 g</t>
  </si>
  <si>
    <t>Kawa zbożowa INKA, puszka 200 g</t>
  </si>
  <si>
    <t>Ręczniki papierowe MERIDA składka V, 20 x 160 listków</t>
  </si>
  <si>
    <t>Kulki do toalet BREF Power Activ, 50 g, zapach cytrynowy</t>
  </si>
  <si>
    <t>Kulki do toalet BREF Power Activ, 50 g, zapach morski</t>
  </si>
  <si>
    <t>Kapsułki do zmywarek FAIRY Jar All in 1, 115 kapsułek</t>
  </si>
  <si>
    <t>Woda mineralna NAŁĘCZOWIANKA delikatnie gazowana, zgrzewka 6 butelek x 1,5 l</t>
  </si>
  <si>
    <t>Kawa ziarnista LAVAZZA Qualita Oro, 1 kg</t>
  </si>
  <si>
    <t>Odświeżacz powietrza AMBI PUR, zapach kwiatowy, 300 ml</t>
  </si>
  <si>
    <t>Wkłady kolorowe 70x85x85mm</t>
  </si>
  <si>
    <t>Wkłady białe 70x85x85mm</t>
  </si>
  <si>
    <t>Woda mineralna KINGA PIENIŃSKA niegazowana, zgrzewka 24 szklane butelki x 330 ml</t>
  </si>
  <si>
    <t>Woda mineralna KINGA PIENIŃSKA gazowana, zgrzewka 24 szklane butelki x 330 ml</t>
  </si>
  <si>
    <t>Niszczarka osobista HSM shredstar X6pro, cięcie na mikrościnki</t>
  </si>
  <si>
    <t>Niszczarka HSM shredstar X10</t>
  </si>
  <si>
    <t>Niszczarka HSM SECURIO B26, cięcie na ścinki</t>
  </si>
  <si>
    <t>Niszczarka HSm SECURIO AF150, cięcie na ścinki, automatyczny podajnik</t>
  </si>
  <si>
    <t>Niszczarka HSM SECURIO AF150, cięcie na mikrościnki, automatyczny podajnik</t>
  </si>
  <si>
    <t>Listwa przeciwprzepięciowa Lestar LX-810, 8 gnizad, 3 metry</t>
  </si>
  <si>
    <t>Teczka VAUPE BOX CARIBIC 50mm A4 niebieska</t>
  </si>
  <si>
    <t>Apteczka VERA TOP 15 PLUS, DIN 13157, w walizce z ABS</t>
  </si>
  <si>
    <t>Ręcznik kuchenny VELVET Jumbo, 1 rolka</t>
  </si>
  <si>
    <t>Niszczarka HSM shredstar X15, cięcie na ścinki</t>
  </si>
  <si>
    <t>Klej w sztyfcie TESA BASIC 8g</t>
  </si>
  <si>
    <t>Podkładka pod mysz EA137K, żelowa</t>
  </si>
  <si>
    <t>Marker olejowy TOMA TO-440, biały, 2,5 mm</t>
  </si>
  <si>
    <t>Marker olejowy TOMA TO-441, biały, 1,5 mm</t>
  </si>
  <si>
    <t>Marker olejowy TOMA TO-441, czarny, 1,5 mm</t>
  </si>
  <si>
    <t>Ciastka MILKA Chocograins, 126 g</t>
  </si>
  <si>
    <t>Baterie alkaliczne Energizer Eco Advanced AA, 4 szt.</t>
  </si>
  <si>
    <t>Baterie alkaliczne Energizer Eco Advanced AA, 8 szt.</t>
  </si>
  <si>
    <t>Baterie alkaliczne Energizer Eco Advanced AA, 20 szt.</t>
  </si>
  <si>
    <t>Baterie alkaliczne Energizer Eco Advanced AAA, 4 szt.</t>
  </si>
  <si>
    <t>Baterie alkaliczne Energizer Eco Advanced AAA, 8 szt.</t>
  </si>
  <si>
    <t>Baterie alkaliczne Energizer Eco Advanced AAA, 20 szt.</t>
  </si>
  <si>
    <t>Baterie alkaliczne Energizer Advanced C, 2 szt.</t>
  </si>
  <si>
    <t>Baterie alkaliczne Energizer Advanced D, 2 szt.</t>
  </si>
  <si>
    <t>Bateria alkaliczne Energizer Advanced 9 V</t>
  </si>
  <si>
    <t>Pióro kulkowe UNI UBA-188L niebieski</t>
  </si>
  <si>
    <t>Zakreślacz BIC Highlighter Grip, Zestaw 5 kolorów</t>
  </si>
  <si>
    <t>Ciastka AMERYKANKI kakaowe, 126 g</t>
  </si>
  <si>
    <t>Ręczniki kuchenne KATRIN, 4 rolki</t>
  </si>
  <si>
    <t>Mleko ZAMBROWSKIE UHT 3,2 %, 1 l</t>
  </si>
  <si>
    <t>Pendrive Intenso USB 2.0, 64 GB , pomarańczowy</t>
  </si>
  <si>
    <t>Długopis ZENITH Long Writer, niebieski</t>
  </si>
  <si>
    <t>Długopis żelowy PENTEL BLP75 EnerGel Permanent Ink, Niebieski</t>
  </si>
  <si>
    <t>Automatyczny długopis TOMA 069 SuperFine, niebieski</t>
  </si>
  <si>
    <t>Automatyczny długopis TOMA 069 SuperFine, czerwony</t>
  </si>
  <si>
    <t>Pojemnik na długopisy siatkowy, czarny, okragly</t>
  </si>
  <si>
    <t>Półka na dokumenty siatkowa, zestaw 3 szuflad, czarna</t>
  </si>
  <si>
    <t>Mleko zagęszczone GOSTYŃ 4% niesłodzone z magnezem, 500 g</t>
  </si>
  <si>
    <t>Mleko KUCHMISTRZA UHT 3,2%, 1 l</t>
  </si>
  <si>
    <t>Mleko WYDOJONE UHT, bez laktozy, 3,2%, 1 l</t>
  </si>
  <si>
    <t>Ciastka AMERYKANKI, klasyczne, 126 g</t>
  </si>
  <si>
    <t>Kawa ziarnista ASTRA ŁAGODNA, Delikatny Smak, 1 kg</t>
  </si>
  <si>
    <t>Woda mineralna CISOWIANKA Perlage gazowana, zgrzewka 24 butelki x 300 ml</t>
  </si>
  <si>
    <t>Nektar czarna porzeczka FORTUNA, 15 butelek x 0,3 l</t>
  </si>
  <si>
    <t>Sok pomarańczowy FORTUNA, 15 butelek x 0,3 l</t>
  </si>
  <si>
    <t>Sok jabłkowy FORTUNA, 15 butelek x 0,3 l</t>
  </si>
  <si>
    <t>Sok multiwitamina FORTUNA, 15 butelek x 0,3 l</t>
  </si>
  <si>
    <t>Wkład zapachowy do pisuarów MERIDA MKX02, czerwony</t>
  </si>
  <si>
    <t>Karton 3-warstwowy, wymiary w mm: dł. 600 x szer. 400 wys. 400, 1 sztuka</t>
  </si>
  <si>
    <t>Długopis Kulka na łańcuszku, wkład niebieski</t>
  </si>
  <si>
    <t>Marker permanentny UNI No.320, końcówka okrągła, czarny</t>
  </si>
  <si>
    <t>Pióro kulkowe SCHNEIDER ONE HYBRID C 0,3 mm, niebieskie</t>
  </si>
  <si>
    <t>Skorowidz teleadresowy TOP-2000 Office, A5, kratka, 96 kartek, twarda okładka</t>
  </si>
  <si>
    <t>Brulion INTERDRUKz gumką, A5, w kratkę,  96 kartek</t>
  </si>
  <si>
    <t>Zszywki miedziane NOVUS 24/6, w opakowaniu 1000 sztuk</t>
  </si>
  <si>
    <t>Koperty na płyty CD/DVD samoklejące, białe, 50 sztuk</t>
  </si>
  <si>
    <t>Ręczniki ADLER, granatowy, 50x100 cm</t>
  </si>
  <si>
    <t>Ręczniki ADLER, szaro-czarny, 50x100 cm</t>
  </si>
  <si>
    <t>Ręczniki ADLER, chabrowy, 70x140 cm</t>
  </si>
  <si>
    <t>Ręczniki ADLER, czerwony, 70x140 cm</t>
  </si>
  <si>
    <t>Ręczniki ADLER, fuksja, 70x140 cm</t>
  </si>
  <si>
    <t>Ręczniki ADLER, szaro-czarny, 70x140 cm</t>
  </si>
  <si>
    <t>Aktywny płyn do mycia szyb i luster NEXXT, 1 l</t>
  </si>
  <si>
    <t>Długopis żelowy PENTEL BLP-77 ENERGEL 0,7, niebieski</t>
  </si>
  <si>
    <t>Przybornik na biurko</t>
  </si>
  <si>
    <t>Półokrągły przybornik na biurko, czarny</t>
  </si>
  <si>
    <t>Stojak na książki siatkowy, metalowy</t>
  </si>
  <si>
    <t>Przybornik na biurko z miejscem na karteczki, czarny</t>
  </si>
  <si>
    <t>Kosz na śmieci, metalowa siatka, czarny</t>
  </si>
  <si>
    <t>Pióro kulkowe UNIBALL AIR UBA-188M, niebieskie</t>
  </si>
  <si>
    <t>Nożyczki MAPED Advanced Gel, 21 cm</t>
  </si>
  <si>
    <t>Zeszyt OXFORD Touch A5, 32 kartki, w kratkę, miks kolorów</t>
  </si>
  <si>
    <t>Farby akwarelowe Lambo, opakowanie 12 sztuk</t>
  </si>
  <si>
    <t>Temperówka MAPED Shaker, miks kolorów</t>
  </si>
  <si>
    <t>Listwa przeciwprzepięciowa TITANIUM, 6 gniazd, 5m, czarna</t>
  </si>
  <si>
    <t>Zeszyt DAN-MARK Roma, A5, w kratkę, 80 kartek, turkusowy</t>
  </si>
  <si>
    <t>Kawa mielona PRIMA, 250 g</t>
  </si>
  <si>
    <t>Kawa mielona ASTRA ŁAGODNA, Delikatny Smak, 250 g</t>
  </si>
  <si>
    <t>Herbata owocowa TETLEY Fruit &amp; Herbal malina i granat, 20 torebek</t>
  </si>
  <si>
    <t>Czajnik elektryczny TEFAL Glossy, 1,5 l, czarny</t>
  </si>
  <si>
    <t>Podkładka na biurko TOP2000 - biuwar z kalendarzem</t>
  </si>
  <si>
    <t>Lampa LED QUANT SIGMA, czarna</t>
  </si>
  <si>
    <t>Krzesło NOWY STYL Flow, czarne</t>
  </si>
  <si>
    <t>Kawa mielona MKCAFE Premium, 250 g</t>
  </si>
  <si>
    <t>Skoroszyt miękki BIURFOL polipropylenowy A4, szary</t>
  </si>
  <si>
    <t>Skoroszyt miękki BIURFOL polipropylenowy A4, niebieski</t>
  </si>
  <si>
    <t>Mleko WYDOJONE UHT, bez laktozy 1,5%, 1 l</t>
  </si>
  <si>
    <t>Odświeżacz powietrza BRISE w żelu, miks zapachów</t>
  </si>
  <si>
    <t>Odświeżacz powietrza BRISE w sprayu</t>
  </si>
  <si>
    <t>Zeszyt TOP2000 OMBRE A5, 60 kartek, fioletowy</t>
  </si>
  <si>
    <t>Zeszyt TOP2000 OMBRE A4, 80 kartek, niebieski</t>
  </si>
  <si>
    <t>Zeszyt TOP2000 OMBRE A5, 60 kartek, zielony</t>
  </si>
  <si>
    <t>Tusz do stempli NORIS 110S w kolorze czarnym, 25ml</t>
  </si>
  <si>
    <t>Ręcznik w roli ESTIMO 100/2, 500 listków</t>
  </si>
  <si>
    <t>Top2000 Goldie Zeszyt w kratkę, 96 kartek A5</t>
  </si>
  <si>
    <t>Sok pomarańczowy HORTEX, 6 butelek x 0,3 l</t>
  </si>
  <si>
    <t>Woda mineralna KINGA PIENIŃSKA niegazowana, zgrzewka 12 butelek x 0,5 l</t>
  </si>
  <si>
    <t>Mechanizm ściągający Durable Extra strong</t>
  </si>
  <si>
    <t>Kalkulator CASIO MS-20UC Niebieski, 12 pozycji</t>
  </si>
  <si>
    <t>Pamięć Toshiba USB 3.0 U301, 32 GB</t>
  </si>
  <si>
    <t>Segregator ofertowy 4-Ringowy Exacompta, A4+, 60 mm, biały</t>
  </si>
  <si>
    <t>Przekładki kartonowe z laminowanymi indeksami 1-10 Exacompta</t>
  </si>
  <si>
    <t>Kabel sieciowy RJ45 maclean FTP Cat 5.E 300 cm</t>
  </si>
  <si>
    <t>Francuskie precle z masłem TAGO, 158 g</t>
  </si>
  <si>
    <t>Ciastka maślane KRAKUSKI, 201 g</t>
  </si>
  <si>
    <t>Ciastka zbożowe KRAKUSKI, 201 g</t>
  </si>
  <si>
    <t>Skoroszyt wpinany miękki PP Biurfol w kolorze niebieskim</t>
  </si>
  <si>
    <t>Mechanizm ściągający Durable Jojo Style z diodą LED, czarny</t>
  </si>
  <si>
    <t>Sok HORTEX VITAMINKA Marchew, Jabłko, Banan, 6 butelek x 0,3 l</t>
  </si>
  <si>
    <t>Woda mineralna CISOWIANKA lekko gazowana, zgrzewka 12 butelek x 0,5 l</t>
  </si>
  <si>
    <t>Dzbanek termiczny TEFAL Mambo, czarny, 1,5 l</t>
  </si>
  <si>
    <t>Woda źródlana ŻYWIOŁ od ŻYWIEC ZDRÓJ gazowana, 24 butelki x 0,5 l</t>
  </si>
  <si>
    <t>Woda źródlana ŻYWIEC ZDRÓJ niegazowana, 24 butelki x 0,5 l</t>
  </si>
  <si>
    <t xml:space="preserve"> </t>
  </si>
  <si>
    <t>APTECZKI I PRODUKTY MEDYCZNE</t>
  </si>
  <si>
    <t>DETERGENTY UNIWERSALNE</t>
  </si>
  <si>
    <t>FILIŻANKI, SPODKI I SZKLANKI</t>
  </si>
  <si>
    <t>GĄBKI</t>
  </si>
  <si>
    <t>KAWA</t>
  </si>
  <si>
    <t>ODŚWIEŻACZE POWIETRZA I TKANIN</t>
  </si>
  <si>
    <t>RĘCZNIKI PAPIEROWE I DOZOWNIKI</t>
  </si>
  <si>
    <t>RĘKAWICE DO OCHRONY MECHANICZNEJ</t>
  </si>
  <si>
    <t>SŁODKIE PRZEKĄSKI</t>
  </si>
  <si>
    <t>WODY  I WODY SMAKOWE</t>
  </si>
  <si>
    <t>CZAJNIKI</t>
  </si>
  <si>
    <t>CZYŚCIWA I ŚCIERKI WIELORAZOWEGO UŻYTKU</t>
  </si>
  <si>
    <t>DETERGENTY DO MYCIA KUCHNI I ŁAZIENKI</t>
  </si>
  <si>
    <t>HERBATA</t>
  </si>
  <si>
    <t>PLASTRY, PRZYLEPCE, OPASKI</t>
  </si>
  <si>
    <t>SŁONE PRZEKĄSKI</t>
  </si>
  <si>
    <t>SOKI, NAPOJE GAZOWANE I INNE NAPOJE</t>
  </si>
  <si>
    <t>WORKI NA ŚMIECI</t>
  </si>
  <si>
    <t>CZEKOLADA, CAPPUCCINO I INNE NAPOJE</t>
  </si>
  <si>
    <t>RĘKAWICE JEDNORAZOWE</t>
  </si>
  <si>
    <t>ŚCIERKI Z MIKROWŁÓKNA I TEKSTYLNE</t>
  </si>
  <si>
    <t>ŚRODKI DO HIGIENY DO RĄK I DOZOWNIKI</t>
  </si>
  <si>
    <t>AKCESORIA DO URZĄDZEŃ</t>
  </si>
  <si>
    <t>CHUSTECZKI HIGIENICZNE</t>
  </si>
  <si>
    <t>SERWETKI, OBRUSY I RĘCZNIKI KUCHENNE</t>
  </si>
  <si>
    <t>ŚRODKI DO MYCIA NACZYŃ</t>
  </si>
  <si>
    <t>INNE ŚRODKI OCHRONY ZBIOROWEJ</t>
  </si>
  <si>
    <t>MLEKO I ŚMIETANKI</t>
  </si>
  <si>
    <t>PRODUKTY HIGIENICZNE</t>
  </si>
  <si>
    <t>ŚRODKI DO MYCIA OKIEN I SZYB</t>
  </si>
  <si>
    <t>ŚRODKI DO CZYSZCZENIA TOALET</t>
  </si>
  <si>
    <t>TERMOSY, DZBANKI I FILTRY DO WODY</t>
  </si>
  <si>
    <t>DETERGENTY DO PRANIA</t>
  </si>
  <si>
    <t>INNE URZĄDZENIA</t>
  </si>
  <si>
    <t>AKCESORIA BIUROWE</t>
  </si>
  <si>
    <t>BATERIE ALKALICZNE</t>
  </si>
  <si>
    <t>BLOKI KRATKA 5X5MM</t>
  </si>
  <si>
    <t>DO PRZECHOWYWANIA</t>
  </si>
  <si>
    <t>IDENTYFIK/PLAKIETKI</t>
  </si>
  <si>
    <t>GOTOWE</t>
  </si>
  <si>
    <t>KALKULATORY KIESZONKOWE</t>
  </si>
  <si>
    <t>KOPERTY LISTOWE</t>
  </si>
  <si>
    <t>KOSZULKI NA DOKUM</t>
  </si>
  <si>
    <t>LAMPY NABIURKOWE</t>
  </si>
  <si>
    <t>LINIJKI</t>
  </si>
  <si>
    <t>MACZALKI DO PALCÓW</t>
  </si>
  <si>
    <t>NISZCZARKI OSOBISTE 1-5 UŻYTKOWNIKÓW</t>
  </si>
  <si>
    <t>NOTATNIKI KRATKA 5X5MM</t>
  </si>
  <si>
    <t>NOTESY SAMOP ZÓLTE</t>
  </si>
  <si>
    <t>NOZYCZKI</t>
  </si>
  <si>
    <t>OTWIERACZE DO LISTÓW</t>
  </si>
  <si>
    <t>PERMANENTNE</t>
  </si>
  <si>
    <t>PIÓRA KULKOWE</t>
  </si>
  <si>
    <t>PRODUKTY ERGONOMICZNE</t>
  </si>
  <si>
    <t>PRZEDŁUŻACZE</t>
  </si>
  <si>
    <t>PRZEKŁADKI KARTONOWE</t>
  </si>
  <si>
    <t>RAMKI PREZENT DO DOK</t>
  </si>
  <si>
    <t>SEGREG Z MECH KARTON</t>
  </si>
  <si>
    <t>SKOROSZYTY Z KLIPSEM</t>
  </si>
  <si>
    <t>STANDARDOWE</t>
  </si>
  <si>
    <t>TASMY PAKOWE</t>
  </si>
  <si>
    <t>TECZKI ZWYKLE</t>
  </si>
  <si>
    <t>TEMPERÓWKI</t>
  </si>
  <si>
    <t>W SZTYFCIE</t>
  </si>
  <si>
    <t>Z MECHANIZMEM</t>
  </si>
  <si>
    <t>AKCESORIA NABIURKOWE</t>
  </si>
  <si>
    <t>BEZ MECHANIZMU</t>
  </si>
  <si>
    <t>CIENKOPISY</t>
  </si>
  <si>
    <t>ETYK. TASMYI AKCES.</t>
  </si>
  <si>
    <t>FARBY WODNE</t>
  </si>
  <si>
    <t>KALKULATORY NABIURKOWE</t>
  </si>
  <si>
    <t>KARTONY I TUBY WYSYŁKOWE</t>
  </si>
  <si>
    <t>KARTONY ZBIORCZE</t>
  </si>
  <si>
    <t>KOPERTY AKTOWE</t>
  </si>
  <si>
    <t>KOREKTORY W PIÓRZE</t>
  </si>
  <si>
    <t>LISTWY PRZECIWPRZEPIĘCIOWE</t>
  </si>
  <si>
    <t>MAŁE BIURO 5-10 UŻYTKOWNIKÓW</t>
  </si>
  <si>
    <t>PAMIĘCI USB</t>
  </si>
  <si>
    <t>PIÓRA Z KONC IGLOWA</t>
  </si>
  <si>
    <t>POLIPROPYLENOWE</t>
  </si>
  <si>
    <t>PRZECHOWYWANIE CD/DVD</t>
  </si>
  <si>
    <t>PRZEKL Z LAM INDEKSA</t>
  </si>
  <si>
    <t>SEGREG Z MECHAN PP</t>
  </si>
  <si>
    <t>SKOROSZYTY</t>
  </si>
  <si>
    <t>SPECJALISTYCZNE</t>
  </si>
  <si>
    <t>TABLICE  OGLOSZ.</t>
  </si>
  <si>
    <t>TABLICE SUCHOŚCIERALNE I AKCESORIA</t>
  </si>
  <si>
    <t>TECZKI Z GUMKA</t>
  </si>
  <si>
    <t>TECZKI Z ZAPIECIEM</t>
  </si>
  <si>
    <t>UNIWERSALNE W TUBIE</t>
  </si>
  <si>
    <t>WIELORAZOWE</t>
  </si>
  <si>
    <t>WKLADY</t>
  </si>
  <si>
    <t>Z OWALNA OBUDOWA</t>
  </si>
  <si>
    <t>AKUMULATORY</t>
  </si>
  <si>
    <t>BLOCZKI KOLOROWE</t>
  </si>
  <si>
    <t>CD/DVD</t>
  </si>
  <si>
    <t>KABLE KOMPUTEROWE</t>
  </si>
  <si>
    <t>KIESZENIE SAMOPRZYL.</t>
  </si>
  <si>
    <t>KLIPY DO PAPIERU</t>
  </si>
  <si>
    <t>MATERIALY PAKOWE</t>
  </si>
  <si>
    <t>NOTATNIKI LINIA</t>
  </si>
  <si>
    <t>OFERTÓWKI</t>
  </si>
  <si>
    <t>PRZEKLADKI PP</t>
  </si>
  <si>
    <t>PUDLA NA TECZKI ZAW</t>
  </si>
  <si>
    <t>SEGREG PREZENTACYJ</t>
  </si>
  <si>
    <t>SEGREG RINGOWE PP</t>
  </si>
  <si>
    <t>SZAFKI NA KLUCZE I AKCESORIA</t>
  </si>
  <si>
    <t>ŚRODKI CZYSZCZĄCE IT</t>
  </si>
  <si>
    <t>TECZKI HARMONJKOWE</t>
  </si>
  <si>
    <t>AKCESORIA DO BINDOW</t>
  </si>
  <si>
    <t>AKCESORIA DO STEMPLI</t>
  </si>
  <si>
    <t>BATERIE ZEGARKOWE/SPECJALISTYCZNE</t>
  </si>
  <si>
    <t>BLOCZKI HARMONIJKOWE</t>
  </si>
  <si>
    <t>CYJANOAKRYLOWE</t>
  </si>
  <si>
    <t>DLUGORAMIENNE</t>
  </si>
  <si>
    <t>GILOTYNY I OBCINARKI</t>
  </si>
  <si>
    <t>KOPERTY OCHRONNE</t>
  </si>
  <si>
    <t>NOTATNIKI KOFERENC</t>
  </si>
  <si>
    <t>PINEZKI</t>
  </si>
  <si>
    <t>PRZEMYSLOWE</t>
  </si>
  <si>
    <t>SEGRE RING INNE ROZM</t>
  </si>
  <si>
    <t>TABLICA KREDOWA I AKCESORIA</t>
  </si>
  <si>
    <t>TECZKI Z PRZEKLADKAM</t>
  </si>
  <si>
    <t>ZESZYTY Z INDEKSAMI</t>
  </si>
  <si>
    <t>DO FOLII</t>
  </si>
  <si>
    <t>GUMKI</t>
  </si>
  <si>
    <t>KOSTKI I PODAJNIKI</t>
  </si>
  <si>
    <t>KOSTKI SAMOPRZYLEPNE</t>
  </si>
  <si>
    <t>MYSZY/KLAWIATURY</t>
  </si>
  <si>
    <t>ORGANIZACJA KABLI</t>
  </si>
  <si>
    <t>POZOSTAŁE TABLICE</t>
  </si>
  <si>
    <t>TECZKI ROZSZERZANE</t>
  </si>
  <si>
    <t>WORKI/ AKCESORIA DO NISZCZAREK</t>
  </si>
  <si>
    <t>FLIPCHARTY I BLOKI</t>
  </si>
  <si>
    <t>LAMINACJA NA GORACO</t>
  </si>
  <si>
    <t>MAGNESY</t>
  </si>
  <si>
    <t>W TASMIE</t>
  </si>
  <si>
    <t>ZSZYWKI</t>
  </si>
  <si>
    <t>AKCESORIA</t>
  </si>
  <si>
    <t>LAMIN RECZ NA ZIMNO</t>
  </si>
  <si>
    <t>ZAKŁADKI INDEKSUJĄCE</t>
  </si>
  <si>
    <t>DRUKI AKCYDENSOWE</t>
  </si>
  <si>
    <t>CUKIER I SŁODZIKI</t>
  </si>
  <si>
    <t>KARTONOWE</t>
  </si>
  <si>
    <t>KRZESŁA</t>
  </si>
  <si>
    <t>KSIĄŻKI TELEFONICZNE</t>
  </si>
  <si>
    <t>LISTWY I OKL DO OPRA</t>
  </si>
  <si>
    <t>LP</t>
  </si>
  <si>
    <t>LYRECO ZSZYWACZ METALOWY CZARNY</t>
  </si>
  <si>
    <t>Zszywacz metalowy, czarny*</t>
  </si>
  <si>
    <t>BLOK Z OKŁADKĄ LYRECO BUDGET A5/50K KRAT</t>
  </si>
  <si>
    <t>Blok z okładką Lyreoco Budget, A5, kratka, 50 kartek</t>
  </si>
  <si>
    <t>Format A5 Liczba kartek: 50 Rodzaj kratka Jednostka sprzedaży 1 sztuka</t>
  </si>
  <si>
    <t>Wykonana z tworzywa sztucznego Rama stalowa, chromowana Możliwość złożenia w pionie Długość przewodu przyłączeniowego: 1,65 m Gwint JC G4 20 W w komplecie Wysokość: 27 - 46 cm Średnica podstawy: 14 cm Kolor: czarny Gwarancja: 2 lata Jednostka sprzedaży: 1 sztuka 																																																																																																						;0080817732;ALSTOM TRANSPORT KATALOG DYNAMICZNY;PL;L;0016;2018.07.31;BETA;TF POLSKA SP. Z O.O.;PCE;http://www2.lyreco.com/staticwebshop/pictures/images0016/200px/1643656.jpg;;0,00;C01;44101500;1643656.jpg;0000000000000000000000000000000000000000000000000000000000000000000000;0;Długotrwały brak;2018.07.24;;13;0000.00.00;0;95;TF;;;;   1;55,43;0,00;;0,00;0,000;ST;(ST)TF QUANT BETA LAMPKA HALOGENOWA CZARNA;http://www.lyreco.com/webshop/P06/product/view/000000000001643656?lc=PLPL;0,00;39101600;39100000;27110603;39101600;39101600;39101600;39101600;39101600;39101600;39101600;39101600;39101600</t>
  </si>
  <si>
    <t>DAN-MARK CAT &amp; DOG ZESZYT A5 KRT 80K</t>
  </si>
  <si>
    <t>Zeszyt DAN-MARK Cat &amp;Dog, A5, w kratkę, 80 kartek</t>
  </si>
  <si>
    <t>Wyróżniający się zeszyt z motywem kota i psa na okładce Folia matowa Różne wzory okładek - wybrane losowo Jednostka sprzedaży: 1 sztuka</t>
  </si>
  <si>
    <t>LYRECO HD200 ZSZYWACZ HEAVY DUTY</t>
  </si>
  <si>
    <t>Zszywacz Heavy Duty HD200</t>
  </si>
  <si>
    <t>Gumowy spód zapewnia lepszą stabilność Trwała i mocna konstrukcja Długość 317 mm Magazynek mieści jednorazowo do 100 zszywek Głębokość wsuwania kartek do 86 mm Jednostka sprzedaży 1 sztuka</t>
  </si>
  <si>
    <t>Długopis na metalowym łańcuszku Przyklejana podstawa w kształcie obrotowej kulki Długość łańcuszka: 57 cm Grubość końcówki: 0,7 mm Jednostka sprzedaży: 1 sztuka Kod wkładu: 1.920.197</t>
  </si>
  <si>
    <t>Spinacze kolorowe 28 mm, w opakowaniu 150 sztuk</t>
  </si>
  <si>
    <t>Spinacze w różnych kolorach Wykonane z metalu powleczonego plastikiem Rozmiar: 28 mm Jednostka sprzedaży 1 opakowanie (150 sztuk)</t>
  </si>
  <si>
    <t>Spinacze owalne 32 mm, w opakowaniu 100 sztuk</t>
  </si>
  <si>
    <t>Spinacze srebrne Jednostka sprzedaży: 1 opakowanie (100 szt.)</t>
  </si>
  <si>
    <t>Trwała i odporna na rozdarcie folia bąbelkowa w rolce Idealna do ochrony towaru podczas transportu Przezroczysta Średnica rolki 65 cm Średnica bąbelka 7 mm Szerokość 100 (cm) Długość: 100 (m) Jednostka sprzedaży: 1 sztuka " 																																																																																																																															[...];0080817732;ALSTOM TRANSPORT KATALOG DYNAMICZNY;PL;L;0016;2018.07.31;B2-1.0/100;SEALED AIR POLSKA SP. Z O.O.;PCE;http://www2.lyreco.com/staticwebshop/pictures/images/200px/452901.jpg;;0,00;C01;44120000;452901.jpg;0000000010000000000000000000000000000000000000000000000000000000000000;0;;0000.00.00;;62;0000.00.00;0;;SEALED AIR;;;;   1;142,05;0,00;;0,00;0,000;ST;(ST)FOLIA PĘCHERZYKOWA 1000MMX100M;http://www.lyreco.com/webshop/P06/product/view/000000000000452901?lc=PLPL;0,00;24141601;24120000;20270102;24141601;24141601;24141601;24141601;24141601;24141601;24141601;44121506;44121506</t>
  </si>
  <si>
    <t>Trwała i odporna na rozdarcie folia bąbelkowa w rolce Idealna do ochrony towaru podczas transportu Przezroczysta Średnica rolki 65 cm Średnica bąbelka 10 mm Szerokość 50 (cm) Długość: 3 (m) Jednostka sprzedaży: 1 sztuka " 																																																																																																																															[...];0080817732;ALSTOM TRANSPORT KATALOG DYNAMICZNY;PL;L;0016;2018.07.31;100738970-BBEMNR-CR500X3C30-AG;SEALED AIR POLSKA SP. Z O.O.;PCE;http://www2.lyreco.com/staticwebshop/pictures/images/200px/1006713.jpg;;0,00;C01;44120000;1006713.jpg;0000000010000000000000000000000000000000000000000000000000000000000000;0;;0000.00.00;;131;0000.00.00;0;;SEALED AIR;;;;   1;7,23;0,00;;0,00;0,000;ST;(ST)FOLIA PĘCHERZYKOWA MINI ROLKA 400MMX3M;http://www.lyreco.com/webshop/P06/product/view/000000000001006713?lc=PLPL;0,00;24141601;24120000;20270102;24141601;24141601;24141601;24141601;24141601;24141601;24141601;44121506;44121506</t>
  </si>
  <si>
    <t>LYRECO SPRĘŻONE POWIETRZE 400 ML BEZ HFC</t>
  </si>
  <si>
    <t>Sprężone powietrze bez HFC, 400 ml</t>
  </si>
  <si>
    <t>Czyści bardzo zakurzone miejsca w urządzeniach biurowych za pomocą wyrzucanego pod ciśnieniem, sprężonego powietrza Produkt łatwopalny, ale przyjazny środowisku Pojemność: 400 ml Jednostka sprzedaży 1 sztuka</t>
  </si>
  <si>
    <t>Posiada naniesioną na blat podziałkę oraz ręczny docisk papieru Dwa ostrza ze stali umożliwiają precyzyjne cięcie Jednorazowo tnie do 8 kartek 70 g/m² lub 6 kartek 80 g/m² Maksymalna grubość cięcia 0,8 mm Maksymalna długość cięcia 320 mm Wymiary podstawy 420 x 175 mm Waga 1,5 kg Jednostka sprzedaży: 1 sztuka " 																																																																																																																															[...];0080817732;ALSTOM TRANSPORT KATALOG DYNAMICZNY;PL;L;0016;2018.07.31;;AMEX STATIONERY SP. Z O.O.;PCE;http://www2.lyreco.com/staticwebshop/pictures/images/200px/1052404.jpg;;0,00;C01;44120000;1052404.jpg;0000000010000000000000100000000000000000000000000000000000000000000000;0;;0000.00.00;;16;0000.00.00;0;;NOVUS DAHLE;;;;   1;149,26;0,00;;0,00;0,000;ST;(ST)DAHLE 502 A4 GILOTYNA BIUROWA;http://www.lyreco.com/webshop/P06/product/view/000000000001052404?lc=PLPL;0,00;60121302;60120000;24110614;60121302;60121302;60121302;60121302;60121302;60121302;60121302;60121302;60121302</t>
  </si>
  <si>
    <t>Wkład biały Wymiary: 70 x 85 x 85 mm Dymny 1.928.797 Jednostka sprzedaży: 1 sztuka</t>
  </si>
  <si>
    <t>Wkład kolorowy Wymiary: 70 x 85 x 85 mm Kolorystyka może ulegać zmianie Dymny 1.928.797 Jednostka sprzedaży: 1 sztuka</t>
  </si>
  <si>
    <t>OLÓWKI DREWNIANE</t>
  </si>
  <si>
    <t>ZAKREŚLACZ</t>
  </si>
  <si>
    <t>DZIURKACZE</t>
  </si>
  <si>
    <t>WÓZEK</t>
  </si>
  <si>
    <t>DRABINA</t>
  </si>
  <si>
    <t>ZSZYWACZ</t>
  </si>
  <si>
    <t xml:space="preserve">DLUGOPISY </t>
  </si>
  <si>
    <t>KOPERTY ROZSZERZANE</t>
  </si>
  <si>
    <t>W PIÓRZE</t>
  </si>
  <si>
    <t>proszek do prania, DOSIA 300g</t>
  </si>
  <si>
    <t xml:space="preserve">Tabletki czyszczące KRUPS </t>
  </si>
  <si>
    <t>zestaw do odkamieniania</t>
  </si>
  <si>
    <t>odświeżacz powietrza</t>
  </si>
  <si>
    <t>KRUPS F08801 FILTR WODY DO EKSPRESU CIŚNIENIOWEGO</t>
  </si>
  <si>
    <t>Filtr do ekspresu ciśnieniowego KRUPS</t>
  </si>
  <si>
    <t>Krem do rąk GARNIER 100 g</t>
  </si>
  <si>
    <t>Krem do rak glicerynowy GISCO</t>
  </si>
  <si>
    <t>Krem ochronny glicerynowy z dodatkami naturalnych ekstraktów pielęgnujących. Nawilża, natłuszcza bez tłustego nalotu na skórze. Pojemnośc 100 ml. 1 szt</t>
  </si>
  <si>
    <t>Regeneruje i odżywia suchą skórę. Pojemnośc 100 ml. Jednostka 1 sztuka</t>
  </si>
  <si>
    <t>Ręczniki papierowe kuchenne</t>
  </si>
  <si>
    <t>Ręczniki papierowe kuchenne, dwuwarstwowe, celulozowe.Szer. 22 cm, dł. 11mb. Jednostka sprzedaży: 1 op ( dwie sztuki )</t>
  </si>
  <si>
    <t>Rekawice gumowe powlekane gumą. 1 para</t>
  </si>
  <si>
    <t>Śceirka z mikrofibry</t>
  </si>
  <si>
    <t>Śceirka z mikrofibry przeznaczona do czyszczenia powierzchni szklanych u stosowania w łazience. Nie pozostawia smug ani kłaczków. Nie wymaga uzycia detergentów. Jednostka: 1 sztuka</t>
  </si>
  <si>
    <t>Mleczko do czyszczenia OSKAR</t>
  </si>
  <si>
    <t>Mleczko do czyszczenia urządzeń sanitarnych o właściwościach wybielających. Pojemność 500 ml. Jednostka 1 szt</t>
  </si>
  <si>
    <t>Żel do WC Tyran</t>
  </si>
  <si>
    <t>Mleczko do mycia urządzeń sanitarnych, powierzchni ceramicznych, emailowanych i glazury. Usuwa amień i rdzę. Pijemność: 500 ml. Jednostka 1 szt</t>
  </si>
  <si>
    <t xml:space="preserve">Płyn Cilit Bang </t>
  </si>
  <si>
    <t>Żel CILIT kamień i brud z Turbo Power. Do czyszczenia urządzeń sanitarnych i kuchennych. Opakowanie 750 ml. Jednostka 1 szt</t>
  </si>
  <si>
    <t>Pasta do rąk BHP GISCO 500 ml</t>
  </si>
  <si>
    <t>Pasta BHP o przyjemnym zapachu. Usuwa silne zabrudzenia smarami, tłuszczami i sadzami. Pojemnośc 500 ml. Jednostka 1 sztuka</t>
  </si>
  <si>
    <t>Zapobiega nadmiernemu osadzaniu się kamienia. Do eskpresów Krups Artese oraz Orchestro. Jednostka 1 sztuka</t>
  </si>
  <si>
    <t>Do tkanin kolorowych do pralek i prania ręcznego. Opakowanie 300 gram. Jednostka 1 stzuka</t>
  </si>
  <si>
    <t>kawa Nespresso, zielone opakowanie</t>
  </si>
  <si>
    <t>Espresso Leggero. Nuty kakao i zboża. Opakowanie ( 50 sztuk )</t>
  </si>
  <si>
    <t>kawa Nespresso, opakowanie brązowe</t>
  </si>
  <si>
    <t>Lungo Leggero, delikatne nuty jaśminu. Opakowanie ( 50 sztuk )</t>
  </si>
  <si>
    <t>Skutecznie neutralizuje i pochałania zapachy. Pojemność 400 ml. Jednostka 1 sztuka</t>
  </si>
  <si>
    <t xml:space="preserve">5 poziomów mocy Rozmrażanie w oparciu o czas i wagę 35-minutowy timer z sygnałem akustycznym Pokrętło regulacyjne z chromowanymi elementami Średnica wyjmowanego talerza ok. 25,4 cm Wysokość komory ok. 16,5 cm Obudowa i komora lakierowana powłoką odporną na wysokie temperatury Wymiary: szer. 43,5, gł. 34,5, wys. 25,4 cm Moc: 700 W Jednostka sprzedaży: 1 sztuka </t>
  </si>
  <si>
    <t>szacowana wartość dla wszystkich Spółek</t>
  </si>
  <si>
    <t>cena jednostkowa</t>
  </si>
  <si>
    <t>ENEA Centrum Sp.zo.o. - ilość szacowana</t>
  </si>
  <si>
    <t>ENEA Centrum Sp.zo.o. - wartośc szacowana</t>
  </si>
  <si>
    <t>ENEA Trading Sp.zo.o. - ilość szacowana</t>
  </si>
  <si>
    <t>ENEA Trading Sp.zo.o. - wartość szacowana</t>
  </si>
  <si>
    <t>ENEA Bioenergia Sp.zo.o. - ilość szacowana</t>
  </si>
  <si>
    <t>ENEA Bioenergia Sp.zo.o. - wartość szacowana</t>
  </si>
  <si>
    <t xml:space="preserve">ENEA Elektrownia Połaniec S.A. - ilość szacowana </t>
  </si>
  <si>
    <t xml:space="preserve">ENEA Elektrownia Połaniec S.A. - wartość szacowana </t>
  </si>
  <si>
    <t>ENEA Trading Sp.zo.o - ilość szacowana</t>
  </si>
  <si>
    <t>ENEA Bioenergia sp.zo.o. - ilość szacowana</t>
  </si>
  <si>
    <t>ENEA Elektrownia Połaniec S.A - ilość szacowana</t>
  </si>
  <si>
    <t>ENEA Trading Sp.zo.o - wartość szacowana</t>
  </si>
  <si>
    <t>ENEA Bioenergia sp.zo.o. - wartość szacowana</t>
  </si>
  <si>
    <t>ENEA Elektrownia Połaniec S.A - wartość szacowana</t>
  </si>
  <si>
    <t>OKŁADKI PCV A4 PRZ 0,15MM</t>
  </si>
  <si>
    <t xml:space="preserve"> OKŁADKI DO BINDOW MIKA GRANAT</t>
  </si>
  <si>
    <t xml:space="preserve"> PAVO OKŁADKI DO BINDOWANIA EKO A4</t>
  </si>
  <si>
    <t xml:space="preserve"> ENERGIZER AAA/HR3 EXTREME AKUMULAT</t>
  </si>
  <si>
    <t xml:space="preserve"> ENERGIZER C/LR14 INDUSTRIAL BAT</t>
  </si>
  <si>
    <t xml:space="preserve"> ENERGIZER E23A BATERIE</t>
  </si>
  <si>
    <t xml:space="preserve"> ENERGIZER AA/LR6 INDUSTRIAL BAT</t>
  </si>
  <si>
    <t>ENERGIZER AAA/LR3 INDUSTRIAL BAT</t>
  </si>
  <si>
    <t xml:space="preserve"> ENERGIZER AA/LR6 ECO ADV BAT ALKAL</t>
  </si>
  <si>
    <t>ENERGIZER AA/LR6 ECO ADV BAT ALKAL</t>
  </si>
  <si>
    <t>ENERGIZER AAA/LR3 ECO ADV BAT ALKAL</t>
  </si>
  <si>
    <t xml:space="preserve"> ENERGIZER AAA/LR3 ECO ADV BAT ALKAL</t>
  </si>
  <si>
    <t>ENERGIZER AAA/LR3 ECO ADV BAT ALKA</t>
  </si>
  <si>
    <t>ENERGIZER C/LR14 ECO ADV BAT ALK</t>
  </si>
  <si>
    <t>ENERGIZER D/LR20 ECO ADV BAT ALK</t>
  </si>
  <si>
    <t xml:space="preserve"> ENERGIZER CR2016 BAT ZEGAR LITOWA</t>
  </si>
  <si>
    <t xml:space="preserve"> ENERGIZER CR2025 BAT ZEGAR LITOWA</t>
  </si>
  <si>
    <t>ENERGIZER CR2032 BAT ZEGAR LITOWA</t>
  </si>
  <si>
    <t xml:space="preserve"> ENERGIZER CR2032 BATERIA LITOWA</t>
  </si>
  <si>
    <t>POST-IT KARTECZKI ENERGETY 76X76MM</t>
  </si>
  <si>
    <t>VERBATIM DVD+R 16X SZPINDEL</t>
  </si>
  <si>
    <t>VERBATIM CD-R 700MB 52X PUDEŁKO</t>
  </si>
  <si>
    <t>STABILO POINT 88 CIENKOPIS MIX KOL</t>
  </si>
  <si>
    <t>RYSTOR RC-04 CIENKOPIS MIX KOL</t>
  </si>
  <si>
    <t>Q-CONNECT STOJAK N/KSIĄZKI M/SIATKA</t>
  </si>
  <si>
    <t xml:space="preserve"> DYMO ETYKIETY ADRESOWE 89X36MM</t>
  </si>
  <si>
    <t>LAMBO FARBY AKWARELOWE</t>
  </si>
  <si>
    <t>ARGO IDENTYFIKATOR KONFERENCYJNY</t>
  </si>
  <si>
    <t>DURABLE 8152 MECHANIZM SCIAGAJACY</t>
  </si>
  <si>
    <t>HOLDER Z TAŚMĄ NIEBIESKĄ 601033</t>
  </si>
  <si>
    <t>DURABLE 8074-19 KIESZONKA 38X125</t>
  </si>
  <si>
    <t>SPINACZ KOLOROWY 28MM</t>
  </si>
  <si>
    <t>KLIPSY DO PAPIERU 19MM</t>
  </si>
  <si>
    <t>KLIPSY DO PAPIERU 25MM</t>
  </si>
  <si>
    <t>KLIPY DO PAPIERU 32MM</t>
  </si>
  <si>
    <t>KLIPSY DO PAPIERU 51MM</t>
  </si>
  <si>
    <t>SPINACZ KOLOROWY 50MM</t>
  </si>
  <si>
    <t>SPINACZ OWALNY 28MM</t>
  </si>
  <si>
    <t>SPINACZ OWALNY 33MM</t>
  </si>
  <si>
    <t>SPINACZ OWALNY 50MM</t>
  </si>
  <si>
    <t>SPINACZ ŁÓDKOWY 25MM</t>
  </si>
  <si>
    <t>SPINACZ KRZYŻOWY 41MM</t>
  </si>
  <si>
    <t>KLIPSY DO PAPIERU 41MM</t>
  </si>
  <si>
    <t>LYRECO SPINACZ OWAL 32MM</t>
  </si>
  <si>
    <t>SPINACZ TRÓJKĄTNY 25MM</t>
  </si>
  <si>
    <t>SPINACZ TRÓJKĄTNY 28MM</t>
  </si>
  <si>
    <t>KLIPS DO PAPIERU 15MM</t>
  </si>
  <si>
    <t>SPINACZ KRZYŻOWY 65 MM</t>
  </si>
  <si>
    <t xml:space="preserve"> KOPERTY C4 HK BIAŁE</t>
  </si>
  <si>
    <t xml:space="preserve"> KOPERTY SAMOKLEJĄCE Z PASKI C5 BIA</t>
  </si>
  <si>
    <t>NC KOPERTY B5 SAMOKL BIAŁE</t>
  </si>
  <si>
    <t>NC KOPERTY B4 SAMOKL BIAŁE</t>
  </si>
  <si>
    <t>NC KOPERTY B4 Z PASK BIAŁE</t>
  </si>
  <si>
    <t>BONG KOPERTY LISTOWE DL SK BIAŁE</t>
  </si>
  <si>
    <t>BONG KOPERTY AKTOWE C5 SK BIAŁE</t>
  </si>
  <si>
    <t>KOPERTY C6 HK BIAŁE</t>
  </si>
  <si>
    <t>NC KOPERTY C6 SAMOKL BIAŁE</t>
  </si>
  <si>
    <t>NC KOPERTY C5 SAMOKL BIAŁE</t>
  </si>
  <si>
    <t>NC KOPERTY C5 Z PASK BIAŁE</t>
  </si>
  <si>
    <t>NC KOPERTY C4 SAMOKL BIAŁE</t>
  </si>
  <si>
    <t>NC KOPERTY C4 SK BIAŁE</t>
  </si>
  <si>
    <t>NC KOPERTY C4 PRA OKN SK BIAŁ</t>
  </si>
  <si>
    <t>BONG KOPERTA BĄBELKOWA BIAŁA 11/A</t>
  </si>
  <si>
    <t>BONG KOPERTA BĄBELKOWA BIAŁA 13/C</t>
  </si>
  <si>
    <t>BONG KOPERTA BĄBELKOWA BIAŁA 14/D</t>
  </si>
  <si>
    <t>BONG KOPERTA BABELKOWA BIAŁA 16/F</t>
  </si>
  <si>
    <t>BONG KOPERTA BĄBELKOWA BIAŁA 17/G</t>
  </si>
  <si>
    <t>BONG KOPERTA BĄBELKOWA BIAŁA 18/H</t>
  </si>
  <si>
    <t>BONG KOPERTA BĄBELKOWA BIAŁA CD</t>
  </si>
  <si>
    <t>BANTEX KOSZULKA A4 KRYSTALICZNA</t>
  </si>
  <si>
    <t>KIESZEŃ Z KLAPKĄ OTWIERANA Z BOKU</t>
  </si>
  <si>
    <t>KOSZULKI Z KLAPKĄ BOCZNĄ A4</t>
  </si>
  <si>
    <t>ESSELTE KOSZULKA A4 KRYSTAL</t>
  </si>
  <si>
    <t>BANTEX KOSZULK A4+ Z KLAPKĄ BOCZNĄ</t>
  </si>
  <si>
    <t>ESSELTE KOSZULKA A4 KRYSTAL 40MIK</t>
  </si>
  <si>
    <t>ESSELTE KOSZULKA A4 ROZSZERZ MAXI</t>
  </si>
  <si>
    <t xml:space="preserve"> BIURFOL KOSZUL ROZSZ KLAP A4 180MI</t>
  </si>
  <si>
    <t xml:space="preserve"> FOLIA DO LAM RĘCZNA A4</t>
  </si>
  <si>
    <t>FELLOWES FOLIA DO LAM A4 2X80MIC</t>
  </si>
  <si>
    <t xml:space="preserve"> FOLIA DO LAMINACJI A4 80MIC</t>
  </si>
  <si>
    <t>FOLIA DO LAMINACJI A4 100MIC</t>
  </si>
  <si>
    <t>DURABLE 3066 LISTWY 9MMX29,7 CZARN</t>
  </si>
  <si>
    <t>DURABLE 3058 LISTWY A4 3MM CZARNE</t>
  </si>
  <si>
    <t>DURABLE 2941 LISTWY A4 6MM CZARNE</t>
  </si>
  <si>
    <t>DURABLE 2926 OBWOLUTY PRZEZROCZYST</t>
  </si>
  <si>
    <t>PAVO MAGNES KWADRATOWY 1X1CM</t>
  </si>
  <si>
    <t xml:space="preserve"> MAPED MAGNESY PROSTOKĄTNE 27MM</t>
  </si>
  <si>
    <t xml:space="preserve"> WORECZKI STRUNOWE 100X150MM</t>
  </si>
  <si>
    <t>POST-IT KARTECZKI 38X51MM ŻÓŁTE</t>
  </si>
  <si>
    <t>BIC EVOLUTION OŁÓWKI 650 HB</t>
  </si>
  <si>
    <t>TESA ON&amp;OFF 55236 RZEP DO KABLI</t>
  </si>
  <si>
    <t>SZPILKI KOLOROWE</t>
  </si>
  <si>
    <t>PINEZKI KOLOROWE</t>
  </si>
  <si>
    <t>PINEZKI ZŁOTE</t>
  </si>
  <si>
    <t>PINEZKI BECZUŁKI KOLOROWE</t>
  </si>
  <si>
    <t>PANTA PLAST KOSZULKA PVC NA 1 CD</t>
  </si>
  <si>
    <t>KOPERT PAPIEROW NA 1 PŁYTĘ CD/DVD</t>
  </si>
  <si>
    <t>KOPERTA NA CD OKRĄGŁE OKNO SAMOKL</t>
  </si>
  <si>
    <t>EXACOMPTA PRZEKŁADKI KARTON BIA</t>
  </si>
  <si>
    <t>EXACOMPTA PRZEKŁADKI KART NIEBIES</t>
  </si>
  <si>
    <t>EXACOMPTA PRZEKŁADKI KARTONOWE ŻÓ</t>
  </si>
  <si>
    <t>BIURFOL OFERTÓWKA A4 PRZEZR 0,20</t>
  </si>
  <si>
    <t xml:space="preserve"> EXACOMPTA PRZEKŁADKI KARTONOWE RÓ</t>
  </si>
  <si>
    <t>BIURFOL SKOROSZYT DO AKT OSOB CZER</t>
  </si>
  <si>
    <t>BIURFOL SKOROSZYT DO AKT OSOB ŻÓŁT</t>
  </si>
  <si>
    <t>PENTEL MAXIFLO MWL5S ZEST MARK SUCH</t>
  </si>
  <si>
    <t xml:space="preserve"> BRELOCZKI DO KLUCZY MIX KOLORÓW</t>
  </si>
  <si>
    <t>DURABLE BRELOCZKI NA KLUCZE</t>
  </si>
  <si>
    <t>KREDA DO TABLIC BIAŁA</t>
  </si>
  <si>
    <t>ESSELTE TECZKA Z GUMKĄ A4 GRANAT</t>
  </si>
  <si>
    <t>ESSELTE TECZKA Z GUMKĄ A4 ZIELONA</t>
  </si>
  <si>
    <t>TECZKA LAKIEROWANA A4 NIEBIESKA</t>
  </si>
  <si>
    <t>WĄSÓW DO SKOROSZ NIEB</t>
  </si>
  <si>
    <t>WĄSÓW DO SKOROSZ CZERWONE</t>
  </si>
  <si>
    <t>WĄSÓW DO SKOROSZ BIAŁE</t>
  </si>
  <si>
    <t>ELEMENT SAMOPRZYLEPNY DO TECZEK</t>
  </si>
  <si>
    <t>WĄSY DO SKOROSZYTÓW MIX KOLORÓW</t>
  </si>
  <si>
    <t>FELLOWES KLIPS ARCH 80MM PLASTIK</t>
  </si>
  <si>
    <t>WATERMAN NABOJE 7,2CM NIEBIESKIE</t>
  </si>
  <si>
    <t>PARKER NABOJE DO PIÓRA 7,5CM NIEB</t>
  </si>
  <si>
    <t xml:space="preserve"> PILOT FRIXION WKŁAD DO PIÓRA NIEB</t>
  </si>
  <si>
    <t>PILOT BEGREEN GRAFITY 0,5MM HB</t>
  </si>
  <si>
    <t>PILOT FRIXION POINT  WKŁAD NIEBIESK</t>
  </si>
  <si>
    <t>BIC HIGHLIGHTER GRIP ZAKREŚLACZ MIX</t>
  </si>
  <si>
    <t xml:space="preserve"> POST-IT ZNACZNIKI PAP MARKERS NEON</t>
  </si>
  <si>
    <t>POST-IT ZAKŁADKI MINI STANDARDOWE</t>
  </si>
  <si>
    <t>POST-IT ZAKŁADKI INDEKS MINI NEON</t>
  </si>
  <si>
    <t>POST-IT STRZAŁKI INDEKS 12X43 4 KOL</t>
  </si>
  <si>
    <t xml:space="preserve"> POST-IT ZAKŁADKI STRONG ORGANIZUJ</t>
  </si>
  <si>
    <t>STABILO BOSS ORIGINAL ZAKREŚL MIX</t>
  </si>
  <si>
    <t>RAPID 23/8 ZSZYWKI</t>
  </si>
  <si>
    <t>RAPID 23/10 ZSZYWKI</t>
  </si>
  <si>
    <t xml:space="preserve"> RAPID 23/15 ZSZYWKI</t>
  </si>
  <si>
    <t>RAPID 24/8+ ZSZYWKI</t>
  </si>
  <si>
    <t>NOVUS 24/6 ZSZYWKI</t>
  </si>
  <si>
    <t>NOVUS 23/13S ZSZYWKI</t>
  </si>
  <si>
    <t xml:space="preserve"> LEITZ 24/6 ZSZYWKI</t>
  </si>
  <si>
    <t>NOVUS NR10 ZSZYWKI</t>
  </si>
  <si>
    <t>NOVUS 24/8S ZSZYWKI</t>
  </si>
  <si>
    <t>LACO 24/6 ZSZYWKI MIEDZIANE</t>
  </si>
  <si>
    <t xml:space="preserve"> LEITZ 25/10 ZSZYWKI</t>
  </si>
  <si>
    <t xml:space="preserve"> LEITZ 20E ZSZYWKI DO 5533</t>
  </si>
  <si>
    <t xml:space="preserve"> NOVUS ZSZYWKI 24/6 MIEDZIANE</t>
  </si>
  <si>
    <t xml:space="preserve">Wysokiej jakości tusz na bazie wody, do stempli z gumową lub polimerową płytką stemplującą Pojemność: 30 ml Kolor: czarny Jednostka sprzedaży 1 sztuk 																																																																																																																																				</t>
  </si>
  <si>
    <t>Uniwersalny tusz do pieczątek ręcznych i samotuszujących, z gumową lub polimerową płytką stemplującą, do znakowania papieru i dokumentów Buteleczka o pojemności 30 ml z końcówką ułatwiającą nasączenie poduszek oraz nakrętką w kolorze tuszu Jednostka sprzedaży: 1 sztuka</t>
  </si>
  <si>
    <t xml:space="preserve">Uniwersalny tusz do pieczątek ręcznych i samotuszujących, z gumową lub polimerową płytką stemplującą, do znakowania papieru i dokumentów Buteleczka o pojemności 30 ml z końcówką ułatwiającą nasączenie poduszek oraz nakrętką w kolorze tuszu Jednostka sprzedaży: 1 sztuka </t>
  </si>
  <si>
    <t>Uniwersalny tusz wodny do papieru Do pieczątek ręcznych i automatycznych Buteleczka z końcówką ułatwiającą nasączenie poduszek oraz nakrętką w kolorze tuszu Pojemność: 25 ml Jednostka sprzedaży: 1 sztuka</t>
  </si>
  <si>
    <t xml:space="preserve">Grubość końcówki: 0,5 mm Obudowa żółta Kolor: niebieski Jednostka sprzedaży: 1 sztuka </t>
  </si>
  <si>
    <t>Długopis z końcówką 1 mm Długość linii pisania: 3000 m Certyfikat NF Environnement Jednostka sprzedaży: 1 sztuka</t>
  </si>
  <si>
    <t xml:space="preserve">Długopis z końcówką 1 mm Długość linii pisania: 3000 m Certyfikat NF Environnement Jednostka sprzedaży: 1 sztuka </t>
  </si>
  <si>
    <t xml:space="preserve">Długopis z cienką końcówką 0,8 mm Końcówka pisząca z węglika wolframu Tusz na bazie oleju: trwały, wodoodporny, szybkoschnący, gwarantujący gładkość pisania Certyfikat NF Environnement Średnia długość linii pisania: 3500 m Grubość linii pisania: 0,3 mm Jednostka sprzedaży: 1 sztuka </t>
  </si>
  <si>
    <t>Długopis z cienką końcówką 0,8 mm Końcówka pisząca z węglika wolframu Tusz na bazie oleju: trwały, wodoodporny, szybkoschnący, gwarantujący gładkość pisania Certyfikat NF Environnement Średnia długość linii pisania: 3500 m Grubość linii pisania: 0,3 mm Jednostka sprzedaży: 1 sztuka O</t>
  </si>
  <si>
    <t>Długopis z cienką końcówką 0,8 mm Końcówka pisząca z węglika wolframu Tusz na bazie oleju: trwały, wodoodporny, szybkoschnący, gwarantujący gładkość pisania Certyfikat NF Environnement Średnia długość linii pisania: 3500 m Grubość linii pisania: 0,3 mm Jednostka sprzedaży: 1 sztuka</t>
  </si>
  <si>
    <t xml:space="preserve">Długopis żelowy z wymiennym wkładem 0,5 mm Grubość linii pisania: 0,25 mm Długość linii pisania: 1100 m Jednostka sprzedaży: 1 sztuka </t>
  </si>
  <si>
    <t>Długopis żelowy z wymiennym wkładem 0,5 mm Grubość linii pisania: 0,25 mm Długość linii pisania: 1100 m Jednostka sprzedaży: 1 sztuka</t>
  </si>
  <si>
    <t>Grubość końcówki: 0,7 mm Obudowa przezroczysta Kolor: czarny Jednostka sprzedaży: 1 sztuka</t>
  </si>
  <si>
    <t xml:space="preserve">Grubość końcówki: 0,7 mm Obudowa przezroczysta Kolor: niebieski Jednostka sprzedaży: 1 sztuka </t>
  </si>
  <si>
    <t xml:space="preserve">Gumowy korpus z uchwytem w formie pierścieni zapewniający pewnyu chwyt i wysoki komfort pisania Obudowa w 55% wykonana z materiałów przetworzonych Grubość końcówki: 1 mm Grubość linii pisania: 0,4 mm Jednostka sprzedaży: 1 sztuka </t>
  </si>
  <si>
    <t xml:space="preserve">Długopis z wymiennym wkładem 0,7 mm Skuwka zawiera silikonową kulkę zabezpieczającą przed wysychaniem Grubość linii pisania: 0,27 mm Długość linii pisania: 1700 m Jednostka sprzedaży: 1 sztuka </t>
  </si>
  <si>
    <t xml:space="preserve">Długopis żelowy z wymiennym wkładem 0,5 mm Gumowy uchwyt zapewnia wygodę pisania Grubość linii pisania: 0,25 mm Długość linii pisania: do 1100 m Jednostka sprzedaży: 1 sztuka </t>
  </si>
  <si>
    <t xml:space="preserve">Wentylowana skuwka i końcówka Transparentny korpus w kolorze tuszu Grubość końcówki: 1,0 mm Grubość linii pisania: 0,4 mm Długość linii pisania: 2000 m Jednostka sprzedaży: 1 sztuka </t>
  </si>
  <si>
    <t xml:space="preserve">Pióro kulkowe z wymiennym wkładem Nowatorski, szybkoschnący tusz pigmentowy, idealny dla osób leworęcznych iszybkopiszących Pisze po śliskim papierze, nadaje się do opisywania faktur Grubość końcówki: 0,7 mm Grubość linii pisania: 0,35 mm Jednostka sprzedaży: 1 sztuka </t>
  </si>
  <si>
    <t xml:space="preserve">Innowacyjne czarne pióro kulkowe pozwalające na natychmiastową i niepozostawiającą widocznych śladów korektę błędów i pomyłek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0,7 mm Grubość linii pisania: 0,35 mm Jednostka sprzedaży: 1 sztuka </t>
  </si>
  <si>
    <t>Pióro kulkowe z serii Frixion (na skutek wzrostu temperatury) Wykonane zapisy znikają bez śladu po dynamicznym potarciu szarą końcówką Ergonomiczny uchwyt zapewnia komfort pisania Grubość końcówki: 0,7 mm Grubość linii pisania: 0,35 mm Jednostka sprzedaży: 1 sztuka</t>
  </si>
  <si>
    <t xml:space="preserve">Długopis tradycyjny o wyjątkowej gładkości pisania Gumowa obudowa długopisu zapewnia komfort pisania- idealnie dopasowuje się do dłoni Tusz szybkoschnący, zasycha w ciągu 1 sekundy o idealny dla osób leworęcznych i szybkopiszących Nie przerywa pisząc po śliskim papierze, nadaje się do opisywania faktur Grubość końcówki: 0,7 mm Grubość linii pisania: 0,35 mm Długość linii pisania: 450 m Jednostka sprzedaży: 1 sztuka </t>
  </si>
  <si>
    <t xml:space="preserve">Ścieralne pióro kulkowe z końcówką cienkopisu Tusz o intensywnym, nieblaknącym kolorze, odporny na działanie wody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0,5 mm Grubość linii pisania: 0,25 mm Jednostka sprzedaży: 1 sztuka </t>
  </si>
  <si>
    <t xml:space="preserve">Długopis o ergonomicznym, trójkątnym korpusie Innowacyjny, szybkoschnący tusz zapewnia wyjątkową gładkość pisania i nie rozmazuje się Dostępny również w atrakcyjnym opakowaniu ekonomicznym (sprawdź 5.980.533) Grubość końcówki: 1 mm Grubość linii pisania: 0,3 mm Długość linii pisania: 400 m Jednostka sprzedaży: 1 sztuka </t>
  </si>
  <si>
    <t>Automatyczny długopis z wymiennym wkładem Przezroczysty korpus pomaga kontrolować poziom tuszu Tusz olejowy nowej generacji Gumowy, ergonomiczny uchwyt zapewnia wygodę pisania Grubość końcówki: 0,7 mm Grubość linii pisania: 0,3 mm Długość linii pisania: 6000 m Jednostka sprzedaży: 1 sztuka</t>
  </si>
  <si>
    <t xml:space="preserve">Automatyczny długopis z wymiennym wkładem Przezroczysty korpus pomaga kontrolować poziom tuszu Tusz olejowy nowej generacji Gumowy, ergonomiczny uchwyt zapewnia wygodę pisania Grubość końcówki: 0,7 mm Grubość linii pisania: 0,3 mm Długość linii pisania: 6000 m Jednostka sprzedaży: 1 sztuka </t>
  </si>
  <si>
    <t xml:space="preserve">Długopis z tuszem o niskiej lepkości, umożliwiającym lekkie i szybkie pisanie Opływowy kształt i wygodny uchwyt zapewniają wysoki komfort pisania Grubość linii pisania: 0,38 mm Jednostka sprzedaży: 1 sztuka </t>
  </si>
  <si>
    <t xml:space="preserve">Długopis w plastikowej obudowie w kropki w kolorze tuszu Wentylowana nasadka Grubość końcówki: 0,5 mm Grubość linii pisania: 0,25 – 0,3 mm Długość linii pisania: 1800 m Jednostka sprzedaży: 1 sztuka 	</t>
  </si>
  <si>
    <t>Długopis w plastikowej obudowie w kropki w kolorze tuszu Wentylowana nasadka Grubość końcówki: 0,5 mm Grubość linii pisania: 0,25 – 0,3 mm Długość linii pisania: 1800 m Jednostka sprzedaży: 1 sztuka</t>
  </si>
  <si>
    <t xml:space="preserve">Długopis żelowy z końcówką igłową i nasadką w kolorze wkładu Grubość końcówki: 0,5 mm Grubość linii pisania: 0,3 mm Długość linii pisania: 800 m Jednostka sprzedaży: 1 sztuka </t>
  </si>
  <si>
    <t xml:space="preserve">Kultowy długopis z wkładem nowej generacji Easy Glide Tusz zapewnia wyjątkową gładkość pisania - nawet 35% gładszą niż tradycyjne tusze BIC Trójkątny kształt dla większego komfortu pisania Grubość końcówki: 1,2 mm Grubość linii pisania: 0,8 mm Jednostka sprzedaży: 1 sztuka </t>
  </si>
  <si>
    <t xml:space="preserve">Długopis o wyjątkowo długiej linii pisania: 11 000 metrów! Gładka linia pisania Grubość końcówki: 0,6 mm Jednostka sprzedaży: 1 sztuka </t>
  </si>
  <si>
    <t xml:space="preserve">Popularny blok z liniaturą w kratkę do podręcznych notatek Klejony od góry Okładka lakierowana z kolorowym nadrukiem Wysokiej jakości papier o gramaturze 60g/m2 Jednostka sprzedaży: 1 sztuka </t>
  </si>
  <si>
    <t xml:space="preserve">Popularny blok z liniaturą w kratkę do podręcznych notatek Zszywany od góry Mikroperforacja dla łatwego wyrywania kartek Okładka lakierowana z kolorowym nadrukiem Blok bez przedniej okładki idealny dla clipboarda Wysokiej jakości papier o gramaturze 60g/m2 Jednostka sprzedaży: 1 sztuka </t>
  </si>
  <si>
    <t xml:space="preserve">Cienkopis z końcówką o grubości 0,4 mm Tusz na bazie wody Końcówka oprawiona w metal Bezpieczna, wentylowana skuwka Jednostka sprzedaży: 1 sztuka </t>
  </si>
  <si>
    <t>Cienkopis z końcówką o grubości 0,4 mm Tusz na bazie wody Końcówka oprawiona w metal Bezpieczna, wentylowana skuwka W etui 6 kolorów: czerwony, fioletowy, lila, niebieski, zielony, czarny Jednostka sprzedaży: 1 etu</t>
  </si>
  <si>
    <t>Cienkopis z końcówką o grubości 0,4 mm Tusz na bazie wody Końcówka oprawiona w metal Bezpieczna, wentylowana skuwka Jednostka sprzedaży: 1 sztuk</t>
  </si>
  <si>
    <t>Ekonomiczny w użyciu cienkopis z końcówką oprawioną w metal Tusz na bazie wody Bezpieczna, wentylowana skuwka Grubość końcówki: 0,4 mm Jednostka sprzedaży: 1 sztuka</t>
  </si>
  <si>
    <t xml:space="preserve">Ekonomiczny w użyciu cienkopis z końcówką oprawioną w metal Tusz na bazie wody Bezpieczna, wentylowana skuwka Grubość końcówki: 0,4 mm Jednostka sprzedaży: 1 sztuka </t>
  </si>
  <si>
    <t xml:space="preserve">Ekonomiczny w użyciu cienkopis z końcówką oprawioną w metal Tusz na bazie wody Bezpieczna, wentylowana skuwka Grubość końcówki: 0,4 mm Etui 4 kolory: czarny, niebieski, czerwony, zielony Jednostka sprzedaży: 1 etu 																																																																																																																																		"	</t>
  </si>
  <si>
    <t xml:space="preserve">Ekonomiczny w użyciu cienkopis z końcówką oprawioną w metal Tusz na bazie wody Bezpieczna wentylowana skuwka W 12-elementowym etui znajdują się kolory: czarny, czerwony, niebieski, zielony, żółty, pomarańczowy, różowy, jasnozielony, błękitny, fioletowy, bordowy, brązowy Grubość końcówki: 0,4 mm Jednostka sprzedaży: 1 etui </t>
  </si>
  <si>
    <t xml:space="preserve">Wodoodporny, supermocny i superelastyczny klej cyjanoakrylowy o uniwersalnym zastosowaniu Dzięki żelowej konsystencji klej nie kapie i można go stosować na pionowych powierzchniach Idealnie nadaje się do materiałów i połączeń narażonych na zginanie Jednostka sprzedaży: 1 sztuka (2 g) </t>
  </si>
  <si>
    <t xml:space="preserve">Długopis z wymiennym wkładem Posiada samoprzylepną podkładkę i elastyczną sprężynkę o zasięgu ok. 1 m Możliwość obrotu kulki zwiększa wygodę użytkowania Kolor tuszu: niebieski Jednostka sprzedaży: 1 sztuka </t>
  </si>
  <si>
    <t xml:space="preserve">Foliopis permanentny o szybkoschnącym atramencie na bazie alkoholu Polecany do wszystkich gładkich powierzchni Nie rozmazuje się, idealny dla osób leworęcznych Kolor czarny posiada 8-letnią gwarancję utrzymania intensywności koloru Polecany do opisywania płyt CD Jednostka sprzedaży: 1 sztuka </t>
  </si>
  <si>
    <t>Foliopis wodoodporny (permanentny) Idealny do opisywania płyt CD, a także do użytku na wszystkich gładkich powierzchniach Szybkoschnący, nierozmazujący się tusz Końcówka S = 0,4 mm Kolor: czarny Jednostka sprzedaży: 1 sztuka</t>
  </si>
  <si>
    <t>Foliopis wodoodporny (permanentny) Idealny do opisywania płyt CD, a także do użytku na wszystkich gładkich powierzchniach Szybkoschnący, nierozmazujący się tusz Końcówka S = 0,4 mm Kolor: czerwony Jednostka sprzedaży: 1 sztuka</t>
  </si>
  <si>
    <t xml:space="preserve">Foliopis wodoodporny (permanentny) Idealny do opisywania płyt CD, a także do użytku na wszystkich gładkich powierzchniach Szybkoschnący, nierozmazujący się tusz Końcówka S = 0,4 mm Kolor: niebieski Jednostka sprzedaży: 1 sztuka 																																																																																																																			</t>
  </si>
  <si>
    <t>Foliopis wodoodporny (permanentny) Idealny do opisywania płyt CD, a także do użytku na wszystkich gładkich powierzchniach Szybkoschnący, nierozmazujący się tusz Końcówka S = 0,4 mm Kolor: zielony Jednostka sprzedaży: 1 sztuka</t>
  </si>
  <si>
    <t xml:space="preserve">Foliopis wodoodporny (permanentny) Idealny do opisywania płyt CD, a także do użytku na wszystkich gładkich powierzchniach Szybkoschnący, nierozmazujący się tusz Końcówka F = 0,6 mm Kolor: czarny Jednostka sprzedaży: 1 sztuka </t>
  </si>
  <si>
    <t xml:space="preserve">Foliopis wodoodporny (permanentny) Idealny do opisywania płyt CD, a także do użytku na wszystkich gładkich powierzchniach Szybkoschnący, nierozmazujący się tusz Końcówka F = 0,6 mm Kolor: czerwony Jednostka sprzedaży: 1 sztuka sztuk 																																																																																																																																				</t>
  </si>
  <si>
    <t xml:space="preserve">Foliopis wodoodporny (permanentny) Idealny do opisywania płyt CD, a także do użytku na wszystkich gładkich powierzchniach Szybkoschnący, nierozmazujący się tusz Końcówka M = 1 mm Kolor: czarny Jednostka sprzedaży: 1 sztuka </t>
  </si>
  <si>
    <t xml:space="preserve">Wysokiej jakości skorowidz teleadresowy w miękkiej oprawie Szyty i wzmocniony grzbiet Okładka pokryta folią laminującą, a indeksy skorowidza lakierem UV Kartki w kratkę Wysokiej jakości papier o gramaturze 60g/m2 Jednostka sprzedaży: 1 sztuka </t>
  </si>
  <si>
    <t>Zakreślacz fluorescencyjny idealny do zakreśleń na każdego rodzaju papierze W 83% wykonany z materiałów przetworzonych (czarne elementy) Grubość linii: 2 – 5 mm Jednostka sprzedaży: 1 sztuka</t>
  </si>
  <si>
    <t xml:space="preserve">Zakreślacz fluorescencyjny idealny do zakreśleń na każdego rodzaju papierze Czarne elementy zakreślaczy wykonane w 100% z surowców wtórnych Uniwersalny tusz na bazie wody Grubość linii: 2 - 5 mm Jednostka sprzedaży: 1 sztuka </t>
  </si>
  <si>
    <t xml:space="preserve">Zakreślacz fluorescencyjny idealny do zakreśleń na każdego rodzaju papierze Czarne elementy zakreślaczy wykonane w 100% z surowców wtórnych Uniwersalny tusz na bazie wody Grubość linii: 2-5 mm W etu kolory: żółty, pomarańczowy, różówy i zielony Jednostka sprzedaży: 1 zestaw </t>
  </si>
  <si>
    <t>Zakreślacz fluorescencyjny idealny do zakreśleń na każdego rodzaju papierze Dzięki technologii STABILO Anti Dry-Out pozostawiony bez skuwki nie zasycha nawet przez 4 godziny Czarne elementy zakreślaczy wykonane w 100% z surowców wtórnych Uniwersalny tusz na bazie wody Grubość linii: 2 - 5 mm Jednostka sprzedaży: 1 sztuka</t>
  </si>
  <si>
    <t xml:space="preserve">Pióro kulkowe typu Document Pen z mechanizmem przyciskowym i szybko schnącym tuszem typu EnerGel gwarantującym płynność pisania Innowacyjny dokumentowy tusz permanentny, który nie blaknie pomimo czynników zewnętrznych Sprawdza się w najbardziej wymagających sytuacjach Ma certyfikat zgodności z ISO 27668-2 Grubość końcówki: 0,7 mm Grubość linii pisania: 0,35 mm Długość linii pisania: 550 m Jednostka sprzedaży: 1 sztuka </t>
  </si>
  <si>
    <t xml:space="preserve">Długopis automatyczny w plastikowej obudowie w gwiazdki Klip i gumowy uchwyt w kolorze tuszu Grubość linii pisania: 0,5 mm Jednostka sprzedaży: 1 sztuka </t>
  </si>
  <si>
    <t>Automatyczny długopis w nowoczesnej obudowie w kolorze tuszu Wodoodporny i nieblaknący tusz o wyjątkowej gładkości pisania Igłowa końcówka zapewniająca precyzję pisania Grubość końcówki: 0,7 mm Grubość linii pisania: 0,27 - 0,33 mm Długość linii pisania: 800 +/- 200 m Jednostka sprzedaży: 1 sztuka</t>
  </si>
  <si>
    <t xml:space="preserve">Długopis automatyczny w przezroczystej obudowie pozwalającej kontrolować zużycie tuszu Wyposażony w gumowy uchwyt i plastikowy klip Grubość końcówki: 0,7 mm Grubość linii piasnia: 0,27 mm Długość linii pisania: 1500 m Jednostka sprzedaży: 1 sztuka </t>
  </si>
  <si>
    <t>Długopis żelowy z metalowym klipem, w eleganckiej obudowie w romby Tusz nie blaknie, nie rozmazuje się i jest wyjątkowo odporny na działanie czynników zewnętrznych Zapewnia wyjątkową gładkość pisania Grubość końcówki: 0,7 mm Grubość linii pisania: 0,35 mm Jednostka sprzedaży: 1 sztuka</t>
  </si>
  <si>
    <t>Szybkoschnący niebieski tusz, idealny dla osób leworęcznych Pisze lekko i nie przerywa nawet na śliskim papierze Nadaje się do opisywania faktur Gumowa obudowa zapewnia komfort pisania Profilowana obudowa sprawia, że idealnie dopasowuje się do dłoni Grubość końcówki: 0,7 mm Grubość linii pisania: 0,35 mm Jednostka sprzedaży: 1 sztuka</t>
  </si>
  <si>
    <t xml:space="preserve">Elegancki długopis automatyczny z metalowym klipem i wymiennym wkładem Gumowy uchwyt zapewnia komfort pisania Długość linii pisania: 2400 m Grubość końcówki: 1 mm Grubość linii pisania: 0,4 mm Jednostka sprzedaży: 1 sztuka </t>
  </si>
  <si>
    <t xml:space="preserve">Długopis automatyczny o ergonomicznym, trójkątnym korpusie Innowacyjny, szybkoschnący tusz zapewnia wyjątkową gładkość pisania i nie rozmazuje się Dostępny również w atrakcyjnym opakowaniu ekonomicznym (sprawdź 5.980.032) Grubość końcówki: 1 mm Grubość linii pisania: 0,3 mm Długość linii pisania: 400 m Jednostka sprzedaży: 1 sztuka </t>
  </si>
  <si>
    <t xml:space="preserve">Długopis żelowy z rewolucyjnie gładko piszącym tuszem Wygodny gumowy uchwyt zapewnia najwyższy komfort pisania W 84% wykonany z materiałów przetworzonych (wartość oparta na całkowitej wadze produktu bez części zużywających się) Grubość końcówki: 0,7 mm Grubość linii pisania: 0,35 mm Długość linii pisania: 550 m Jednostka sprzedaży: 1 sztuka </t>
  </si>
  <si>
    <t>Długopis żelowy z rewolucyjnie gładko piszącym tuszem Wygodny gumowy uchwyt zapewnia najwyższy komfort pisania W 84% wykonany z materiałów przetworzonych (wartość oparta na całkowitej wadze produktu bez części zużywających się) Grubość końcówki: 0,7 mm Grubość linii pisania: 0,35 mm Długość linii pisania: 550 m Jednostka sprzedaży: 1 sztuka</t>
  </si>
  <si>
    <t>Długopis żelowy z rewolucyjnie gładko piszącym tuszem Wygodny gumowy uchwyt zapewnia najwyższy komfort pisania W 84% wykonany z materiałów przetworzonych (wartość oparta na całkowitej wadze produktu bez części zużywających się) Grubość końcówki: 0,7 mm Grubość linii pisania: 0,35 mm Długość linii pisania: 550 m Jednostka sprzedaży: 1 sztuk</t>
  </si>
  <si>
    <t xml:space="preserve">Długopis automatyczny z gumowym uchwytem i metalowym klipem Innowacyjny, szybkoschnący tusz zapewnia wyjątkową gładkość pisania i nie rozmazuje się Grubość końcówki: 1 mm Grubość linii pisania: 0,3 mm Długość linii pisania: 400 m Jednostka sprzedaży: 1 sztuka </t>
  </si>
  <si>
    <t>Automatyczne pióro kulkowe z serii PILOT Frixion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0,7 mm Grubość linii pisania: 0,35 mm Jednostka sprzedaży: 1 sztuka</t>
  </si>
  <si>
    <t>Długopis automatyczny z wygodnym, gumowym uchwytem Przezroczysta obudowa umożliwia kontrolę zużycia tuszu Uchwyt i przycisk w kolorze wkładu Grubość końcówki: 0,7 mm Grubość linii pisania: 0,35 mm Długość linii pisania: 1000 m Jednostka sprzedaży: 1 sztuka</t>
  </si>
  <si>
    <t>Długopis automatyczny z wygodnym, gumowym uchwytem Przezroczysta obudowa umożliwia kontrolę zużycia tuszu Uchwyt i przycisk w kolorze wkładu Grubość końcówki: 0,7 mm Grubość linii pisania: 0,35 mm Długość linii pisania: 1000 m Jednostka sprzedaży: 1 sztuka 																																																																																																																																	"</t>
  </si>
  <si>
    <t xml:space="preserve">Nowoczesny, ekologiczny długopis automatyczny z końcówką 0,7 mm Obudowa wykonana w 78% z materiałów przetworzonych Szybkoschnący tusz zapewnia gładkość i jedwabistość pisma Ergonomiczny gumowy uchwyt Grubość linii pisania 0,26 mm Długość linii pisania 950 m Jednostka sprzedaży: 1 sztuka </t>
  </si>
  <si>
    <t xml:space="preserve">Ekologiczny długopis żelowy z wymiennym wkładem, wykonany w 89% z materiałów przetworzonych Przy produkcji obudowy długopisu wykorzystywane jest tworzywo PET z recyclingu Grubość końcówki: 0,5 mm Grubość linii pisania: 0,25 mm Długość linii pisania: 1300 m Jednostka sprzedaży: 1 sztuka </t>
  </si>
  <si>
    <t>Cienkopis kulkowy z wymiennym wkładem 0,5 mm i mechanizmem przyciskowym Zawiera szybkoschnący tusz nowej generacji o zmniejszonej lepkości, który daje poczucie wyjątkowej gładkości pisania Idealny dla osób leworęcznych W 54% wykonany z materiałów przetworzonych (nie wliczając części wymiennych) Grubość linii pisania: 0,25 mm Długość linii pisania: 900 m Jednostka sprzedaży: 1 sztuka</t>
  </si>
  <si>
    <t xml:space="preserve">Długopis z płynnym, szybkoschnącym tuszem typu EnerGel, gwarantującym płynność pisania Idealny dla osób leworęcznych Ergonomiczny gumowy uchwyt zapewnia wysoki komfort użytkowania Fragmentarycznie przezroczysta obudowa umożliwia kontrolę zużycia tuszu W 78% wykonany z materiałów przetworzonych (wartość oparta na całkowitej wadze produktu bez części zużywających się) Grubość końcówki: 0,7 mm Grubość linii pisania: 0,35 mm Długość linii pisania: 550 m Jednostka sprzedaży: 1 sztuka </t>
  </si>
  <si>
    <t xml:space="preserve">Długopis z wymiennym wkładem olejowym 0,5 mm Przyjazny dla środowiska, w 77,7% wykonany z materiałów przetworzonych Specjalnie zaprojektowany, gumowy uchwyt zwiększa wygodę użytkowania Grubość linii pisania: 0,21 mm Długość linii pisania: 1100 m Jednostka sprzedaży: 1 sztuka </t>
  </si>
  <si>
    <t xml:space="preserve">Niepowtarzalny, nowoczesny wygląd Szybkoschnący tusz pigmentowy, wodoodporny i odporny na blaknięcie 5 lat gwarancji na tusz Gumowy uchwyt zapewnia komfort pisania Grubość linii pisania: ok. 0,4 mm Długość linii pisania: 700 m Jednostka sprzedaży: 1 sztuka </t>
  </si>
  <si>
    <t>Długopis żelowy z końcówką 0,7 mm Ergonomiczny uchwyt i mechanizm przyciskowy zwiększający wygodę użytkowania Obudowa w kolorze tuszu Grubość linii pisania: 0,35 mm Jednostka sprzedaży: 1 sztuka</t>
  </si>
  <si>
    <t xml:space="preserve">Długopis z wymiennym wkładem 0,7 mm Komfortowy, gumowy uchwyt w kolorze wkładu Grubość linii pisania: 0,3 mm Długość linii pisania: 900 m Jednostka sprzedaży: 1 sztuka </t>
  </si>
  <si>
    <t xml:space="preserve">Długopis żelowy z wymiennym wkładem 0,5 mm Gumowy, ergonomiczny uchwyt zapewnia wygodę pisania Grubość linii pisania: 0,25 mm Długość linii pisania: 1300 m Jednostka sprzedaży: 1 sztuka </t>
  </si>
  <si>
    <t xml:space="preserve">Klasyczny długopis automatyczny z wymiennym wkładem 0,8 mm Obudowa z błyszczącego tworzywa sztucznego, z metalowymi wykończeniami Kolor wkładu: niebieski Grubość linii pisania: 0,8 mm Długość linii pisania: 3500 m Jednostka sprzedaży: 1 sztuka </t>
  </si>
  <si>
    <t xml:space="preserve">Klasyczny długopis automatyczny z wymiennym wkładem 0,8 mm Obudowa z tworzywa sztucznego, z metalowymi wykończeniami Grubość linii pisania: 0,8 mm Długość linii pisania: 3500 m Jednostka sprzedaży: 1 sztuka </t>
  </si>
  <si>
    <t xml:space="preserve">Wkład do długopisu RYSTOR Boy Pen 6000 Grubość końcówki: 0,7 mm Grubość linii pisania: 0,3 mm Długość wkładu: 123 mm Jednostka sprzedaży: 1 sztuka </t>
  </si>
  <si>
    <t>Wkład do długopisu PILOT Feixion z końcówką cienkopisu Tusz o intensywnym, nieblaknącym kolorze, odporny na działanie wody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0,5 mm Grubość linii pisania: 0,25 mm Długość wkładu: 112 mm Jednostka sprzedaży: 1 opakowanie (3 sztuki)</t>
  </si>
  <si>
    <t xml:space="preserve">Wkład do długopisu ZENITH 7, 10, 12, 25, 60 Grubość końcówki: 0,8 mm Długość wkładu: 98 mm Jednostka sprzedaży: 1 sztuka </t>
  </si>
  <si>
    <t>Wkład do długopisu ZENITH 7, 10, 12, 25, 60 Grubość końcówki: 0,8 mm Długość wkładu: 98 mm Jednostka sprzedaży: 1 sztuka</t>
  </si>
  <si>
    <t xml:space="preserve">Grafity do ołówków automatycznych Odporne na złamania Certyfikat Japan Eco Mark Grubość: 0,5 mm Twardość: HB Jednostka sprzedaży: 1 opakowanie (12 sztuk) </t>
  </si>
  <si>
    <t xml:space="preserve">Wkład do ścieralnego pióra kulkowego PILOT Frixion Ball, Slim i Clicker Unikalny, szybkoschnący i ścieralny tusz Metamo doskonale nadaje się dla osób leworęcznych Unikalny, szybkoschnący i ścieralny tusz Metamo doskonale nadaje się dla osób leworęcznych Wykonane zapisy znikają bez śladu po dynamicznym potarciu szarą końcówką (na skutek wzrostu temperatury do +65°C) Grubość końcówki: 0,7 mm Grubość linii pisania: 0,35 mm Długość wkładu: 110 mm Jednostka sprzedaży: 1 opakowanie (3 sztuki) </t>
  </si>
  <si>
    <t>Wkład do długopisu PILOT Greenball, V-Ball RT Grubość końcówki: 0,7 mm Długość wkładu: 110 mm Jednostka sprzedaży: 1 sztuka O</t>
  </si>
  <si>
    <t xml:space="preserve">Wkład do cienkopisów PENTEL BLN75 Grubość końcóki: 0,5 mm Długość wkładu: 112 mm Jednostka sprzedaży: 1 sztuka </t>
  </si>
  <si>
    <t xml:space="preserve">Wkład do długopisów żelowych PENTEL: BL37, BL57, BL77, BL77P, BL107, K600, K611, Sterling, OH! Gel Grubość końcówki: 0,7 mm Długość wkładu: 112 mm Jednostka sprzedaży: 1 sztuka </t>
  </si>
  <si>
    <t>Wkład do długopisów żelowych PENTEL: BL37, BL57, BL77, BL77P, BL107, K600, K611, Sterling, OH! Gel Grubość końcówki: 0,7 mm Długość wkładu: 112 mm Jednostka sprzedaży: 1 sztuka</t>
  </si>
  <si>
    <t xml:space="preserve">Wkład do długopisu żelowego PARKER (Urban, Vector, Jotter, Sonnet, IM)Grubość końcówki: 0,5 mm Grubość końcówki: 0,5 mm Długość wkładu: 98 mm Jednostka sprzedaży: 1 sztuka </t>
  </si>
  <si>
    <t xml:space="preserve">Wkład z tuszem tradycyjnym do długopisu PILOT: Down Force, B2P Ball, RexGrip, Super Grip Grubość końcówki: 0,7 mm Długość wkładu: 99 mm Jednostka sprzedaży: 1 sztuka </t>
  </si>
  <si>
    <t>Wkład do długopisu na sprężynce 2.243.321 oraz do długopisu na łańcuszku 129.983 i 8.355.566 Grubość końcówki: 1 mm Długość wkładu: 107 mm Kolor: niebieski Jednostka sprzedaży: 1 sztuka</t>
  </si>
  <si>
    <t>Wkład do długopisów żelowych PILOT: G1, G1 Grip Grubość końcówki 0,5 mm Długość wkładu: 128 mm Jednostka sprzedaży: 1 sztuka</t>
  </si>
  <si>
    <t xml:space="preserve">Wkład do dłudopisów żelowych PILOT, BeGreen G-Knock, G2, B2P Gel Grubość końcówki: 0,5 mm Długość wkładu: 110 mm Jednostka sprzedaży: 1 sztuka </t>
  </si>
  <si>
    <t>Tusz olejowy Pojemność: 25 ml Kolor: czarny Jednostka sprzedaży 1 sztuka</t>
  </si>
  <si>
    <t xml:space="preserve">Wkład z tuszem tradycyjnym do długopisów PENTEL: BK66, BK77, BK101 Grubość końcówki: 0,7 mm Długość wkładu: 144 mm Jednostka sprzedaży: 1 sztuka </t>
  </si>
  <si>
    <t xml:space="preserve">Długość naboju: 7,5 cm Jednostka sprzedaży: 1 opakowanie (5 sztuk) </t>
  </si>
  <si>
    <t xml:space="preserve">Pasują do piór wiecznych WATERMAN (1.922.571, 2.244.142, 1.922.593) Długość naboju: 7,2 cm Jednostka sprzedaży: 1 opakowanie (8 sztuk) </t>
  </si>
  <si>
    <t xml:space="preserve">Wkład (standard) do długopisu PARKER (Urban, Vector, Jotter, Sonnet, IM) Grubość końcówki: 0,5 mm Długość wkładu: 98 mm Jednostka sprzedaży: 1 sztuka </t>
  </si>
  <si>
    <t xml:space="preserve">Klej w taśmie z wymiennym wkładem  idealny do klejenia tektury, papieru, zdjęć itp. Permanentny (trwały) - czerwona obudowa Produkt ekologiczny obudowa w 80% wykonana z surowców wtórnych (wkład w 61%) Nie zawiera rozpuszczalników Blister nie zawiera PVC Ergonomiczna obudowa zapewnia wygodę użytkowania Szerokość taśmy 8,4 mm Długość taśmy 14 m Jednostka sprzedaży: 1 sztuka </t>
  </si>
  <si>
    <t xml:space="preserve">Jednorazowy klej w taśmie w podajniku Permanentny (trwały) Czerwona obudowa Produkt ekologiczny: obudowa w 100% wykonana z surowców wtórnych Nie zawiera rozpuszczalników Ergonomiczna obudowa zapewnia wygodę użytkowania Szerokość taśmy: 8,4 mm Długość taśmy: 8,5 m Jednostka sprzedaży 1 sztuka </t>
  </si>
  <si>
    <t xml:space="preserve">Klej w taśmie niepermanentny (usuwalny, umożliwia wielokrotne przyklejanie i odklejanie) Zapewnia równomierne rozprowadzanie kleju Ergonomiczny kształt zapewnia komfort użytkowania Szerokość taśmy: 8,4 mm Długość taśmy: 8,5 m Jednostka sprzedaży 1 sztuka </t>
  </si>
  <si>
    <t>Klej dla szerokiej gamy zastosowań w domu i biurze Idealny do klejenia papieru i tektury Spieralny bez użycia detergentów Jednostka sprzedaży: 1 sztuka</t>
  </si>
  <si>
    <t xml:space="preserve">Klej dla szerokiej gamy zastosowań w domu i biurze Idealny do klejenia papieru i tektury Spieralny bez użycia detergentów Jednostka sprzedaży: 1 sztuka </t>
  </si>
  <si>
    <t xml:space="preserve">Wysokiej jakości klej w sztyfcie Do klejenia papieru, fotografii i tektury Klei silnie, czysto i oszczędnie Nie marszczy papieru, łatwo zmywa się wodą Nie zawiera rozpuszczalników, jest przyjazny dla środowiska Opakowanie kleju wykonane w 70% z recyklingowanego tworzywa sztucznego Waga: 20 g Jednostka sprzedaży 1 sztuka </t>
  </si>
  <si>
    <t>Wielofunkcyjny, klei papier, korek, tkaniny, zdjęcia, drewno, filc i skórę Dwa aplikatory do klejenia punktowego i na większych powierzchniach Nie zawiera rozpuszczalników Zmywalny ręcznie Jednostka sprzedaży: 1 sztuka</t>
  </si>
  <si>
    <t xml:space="preserve">Wodoodporny, szybkoschnący klej cyjanoakrylowy o uniwersalnym zastosowaniu Ulepszona formuła kleju sprawia, że jest on odporny nawet na mycie w zmywarce Dzięki jego płynnej konsystencji i niewielkiej tubce z aplikatorem precyzyjnie skleisz nawet najmniejszy element Warto mieć go przy sobie na co dzień Jednostka sprzedaży: 1 sztuka (3 g) </t>
  </si>
  <si>
    <t xml:space="preserve">2 otwory Duży, przezroczysty pojemnik odporny na pęknięcia Jednostka sprzedaży: 1 sztuka </t>
  </si>
  <si>
    <t xml:space="preserve">Wykonana z estetycznego plastiku Pokrywa wyposażona w zaślepkę zapobiegającą wysypywaniu się zawartości Ostrze z hartowanej stali Przeznaczona do ostrzenia ołówków i kredek o maksymalnej średnicy 8 mm Jednostka sprzedaży: 1 sztuka </t>
  </si>
  <si>
    <t>Wykonana z aluminium Ostrze z możliwością regeneracji Przeznaczona do ostrzenia ołówków i kredek Jednostka sprzedaży: 1 sztuka</t>
  </si>
  <si>
    <t xml:space="preserve">Wykonana z aluminium Ostrze z możliwością regeneracji Przeznaczona do ostrzenia ołówków i kredek Jednostka sprzedaży: 1 sztuka </t>
  </si>
  <si>
    <t xml:space="preserve">Teczka kartonowa wiązana biała 235 X 319 mm Posiada 3 wewnętrzne klapy zabezpieczające dokumenty przed wypadaniem Wykonana z wysokiej jakości bezkwasowego, białego kartonu o gramaturze 280 g/m² Bawełniane tasiemki Kolor biały Jednostka sprzedaży 1 sztuka </t>
  </si>
  <si>
    <t xml:space="preserve">Twarde, tekturowe okładki służące do archiwizacji dużych partii dokumentów Zapobiega zniszczeniu przechowywanych dokumentów Format A4 Pojemność do 500 kartek Jednostka sprzedaży 1 sztuka </t>
  </si>
  <si>
    <t xml:space="preserve">Teczka służąca do przechowywania i archiwizowania dokumentów w formacie A4 Posiada 3 wewnętrzne klapy zabezpieczające dokumenty przed wypadaniem Wykonana z wysokiej jakości bezkwasowego, białego kartonu o gramaturze 280 g/m² Bawełniane tasiemki Kolor biały Jednostka sprzedaży 1 sztuka </t>
  </si>
  <si>
    <t>Jednostronnie barwiona farbą z atestem PZH Pojemność: 35 mm, około 350 arkuszy A4 80g/m² Materiał: bezkwasowy karton klasy GC2 o gramaturze 400 g/m² Trzy szerokie klapy wewnętrzne zabezpieczające dokumenty przed wypadaniem Jednostka sprzedaży: 1 sztuka</t>
  </si>
  <si>
    <t xml:space="preserve">Jednostronnie barwiona farbą z atestem PZH Pojemność: 35 mm, około 350 arkuszy A4 80g/m² Materiał: bezkwasowy karton klasy GC2 o gramaturze 400 g/m² Trzy szerokie klapy wewnętrzne zabezpieczające dokumenty przed wypadaniem Jednostka sprzedaży: 1 sztuka </t>
  </si>
  <si>
    <t xml:space="preserve">Błyszcząca teczka z gumką wzdłuż długiego boku Wykonana z bardzo grubej tektury 450 g/m² pokrytej folią polipropylenową Wewnętrzne skrzydełka zabezpieczają dokumenty przed wypadaniem Czarna Format A4 Jednostka sprzedaży 1 sztuka </t>
  </si>
  <si>
    <t xml:space="preserve">Błyszcząca teczka z gumką wzdłuż długiego boku Wykonana z bardzo grubej tektury 450 g/m² pokrytej folią polipropylenową Wewnętrzne skrzydełka zabezpieczają dokumenty przed wypadaniem Żółta Format A4 Jednostka sprzedaży 1 sztuka </t>
  </si>
  <si>
    <t xml:space="preserve">Błyszcząca teczka z gumką wzdłuż długiego boku Wykonana z bardzo grubej tektury 450 g/m² pokrytej folią polipropylenową Wewnętrzne skrzydełka zabezpieczają dokumenty przed wypadaniem Zielona Format A4 Jednostka sprzedaży 1 sztuka </t>
  </si>
  <si>
    <t xml:space="preserve">Błyszcząca teczka z gumką wzdłuż długiego boku Wykonana z bardzo grubej tektury 450 g/m² pokrytej folią polipropylenową Wewnętrzne skrzydełka zabezpieczają dokumenty przed wypadaniem Czerwona Format A4 Jednostka sprzedaży 1 sztuka </t>
  </si>
  <si>
    <t>Błyszcząca teczka z gumką wzdłuż długiego boku Wykonana z bardzo grubej tektury 450 g/m² pokrytej folią polipropylenową Wewnętrzne skrzydełka zabezpieczają dokumenty przed wypadaniem Niebieska Format A4 Jednostka sprzedaży 1 sztuka</t>
  </si>
  <si>
    <t xml:space="preserve">Teczka A4 z narożnymi gumkami Wykonana z wysokiej jakości bezkwasowego kartonu o pH 6-8 Gramatura 320-350 g/m² Kolor biały Jednostka sprzedaży 1 sztuka </t>
  </si>
  <si>
    <t>Polecana do średnich i średnio ciężkich opakowań Taśma na nośniku z PP na bazie kleju z naturalnego kauczuku Wymiary: 45 m x 48 mm Jednostka sprzedaży: 1 sztuka</t>
  </si>
  <si>
    <t xml:space="preserve">Polecana do średnich i średnio ciężkich opakowań Taśma na nośniku z PP na bazie kleju z naturalnego kauczuku Wymiary: 45 m x 48 mm Jednostka sprzedaży: 1 sztuka </t>
  </si>
  <si>
    <t xml:space="preserve">Taśma biurowa na podajniku Umożliwia niewidoczne łączenie, mocowanie, naprawianie i pakowanie Niewidoczna na większości powierzchni dzięki bardzo wysokiej przezroczystości Bardzo duża siła klejenia Ciche odwijanie z rolki Nośnik wykonany z polipropylenu Klej bez rozpuszczalników Wymiary pojedynczej taśmy:19 mm x 10 m Jednostka sprzedaży 1 sztuka </t>
  </si>
  <si>
    <t>Taśma klejąca o dużej przezroczystości na wygodnym podajniku Nie żółknie z upływem czasu Wymiary pojedynczej taśmy: 19 mm x 7,5 m Jednostka sprzedaży 1 sztuka</t>
  </si>
  <si>
    <t>Wytrzymały i niezawodny marker z dwoma końcówkami: do pisania i oznaczania Nieblaknący, wodoodporny i odporny na działanie czynników atmosferycznych atrament Szybkoschnący – idealny dla osób leworęcznych Atrament z formułą DRY SAFE – może pozostawać bez skuwki przez kilka dni i nie wyschnie (test ISO 554) Nie zawiera ksylenu i toluenu Bezpieczny w samolotach – nie wylewa się pod wpływem zmian ciśnienia Grubości końcówek: 0,6 i 1,5 mm Jednostka sprzedaży: 1 sztuka</t>
  </si>
  <si>
    <t xml:space="preserve">Taśma biurowa dwustronnie klejąca z praktycznym podajnikiem Umożliwia pewne dwustronne łączenie lekkich przedmiotów, takich jak fotografie, papier lub karton Duża siła klejenia i bardzo cienki nośnik Możliwość zakupu taśmy 12 mm x 7,5 m na podajniku lub samej taśmy 19 mm x 33 m Jednostka sprzedaży 1 sztuka lub 1 zestaw </t>
  </si>
  <si>
    <t xml:space="preserve">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 W zestawie: gąbka magnetyczna i 4 markery: czerwony, niebieski, czerwony i zielony Jednostka sprzedaży: 1 zestaw </t>
  </si>
  <si>
    <t xml:space="preserve">Niebieski skoroszyt z wąsem Wykonany z polipropylenu Tylna okładka kolorowa, przednia przezroczysta Jednostka sprzedaży: 1 sztuka </t>
  </si>
  <si>
    <t xml:space="preserve">Szary skoroszyt z wąsem Wykonany z polipropylenu Tylna okładka kolorowa, przednia przezroczysta Jednostka sprzedaży: 1 sztuka </t>
  </si>
  <si>
    <t xml:space="preserve">Skoroszyt z wąsem metalowym Wykonany z wysokiej jakości bezkwasowego kartonu o pH 6–8 i gramaturze 250–280 g/m² Kolor: biały Z fałdą Jednostka sprzedaży: 1 sztuka lub 1 opakowanie (50 sztuk) </t>
  </si>
  <si>
    <t>Skoroszyt z wąsem metalowym Posiada zawieszkę, umożliwiającą wpięcie do segregatora Sprężyste zaczepy umożliwiają wyjęcie skoroszytu bez otwierania ringów lub mechanizmu segregatora Wykonany z wysokiej jakości bezkwasowego kartonu o pH 6–8 i gramaturze 250–280 g/m² Kolor biały Jednostka sprzedaży: 1 sztuka</t>
  </si>
  <si>
    <t xml:space="preserve">Skoroszyt z wąsem Tylna okładka kolorowa, przednia przezroczysta i twarda, co umożliwia lepszą ochronę dokumentów Grubość: 160 mikronów Kolor: Czarny Jednostka sprzedaży: 1 sztuka </t>
  </si>
  <si>
    <t xml:space="preserve">Wykonany z polipropylenu z europerforacją umożliwiającą wpięcie do segregatora Przednia okładka przezroczysta, tylna kolorowa Wysuwany pasek do opisu zawartości Kolor: niebieski Jednostka sprzedaży: 1 sztuka </t>
  </si>
  <si>
    <t>Skoroszyt formatu A4 z otworami, pozwalającymi na wpięcie do segregatora Tylna okładka kolorowa, przednia przezroczysta Wysuwany papierowy pasek do opisu Wykonany z folii PCW Grubość 160 mikronów Jednostka sprzedaży: 1 sztuka sztuk</t>
  </si>
  <si>
    <t xml:space="preserve">Skoroszyt formatu A4 z otworami, pozwalającymi na wpięcie do segregatora Tylna okładka kolorowa, przednia przezroczysta Wysuwany papierowy pasek do opisu Wykonany z folii PCW Grubość 160 mikronów Jednostka sprzedaży: 1 sztuka </t>
  </si>
  <si>
    <t xml:space="preserve">Skoroszyt z wąsem Tylna okładka kolorowa, przednia przezroczysta i twarda, co umożliwia lepszą ochronę dokumentów Wykonany z PCW Grubość 160 mikronów Jednostka sprzedaży: 1 sztuka </t>
  </si>
  <si>
    <t xml:space="preserve">Wykonany z twardej 2 milimetrowej tektury Kolorowa oklejka pokryta matową folią polipropylenową Wyklejka papierowa do formatu A22 Mechanizm dźwigniowy z dociskiem Metalowe oczko grzbietowe, metalowe okucia owalne na przedniej okładce Bez metalowej szyny na dolnej krawędzi – nie rysuje mebli Wymienna etykieta do opisu Zielony Jednostka sprzedaży 1 sztuka </t>
  </si>
  <si>
    <t xml:space="preserve">Wykonany z twardej 2 milimetrowej tektury Kolorowa oklejka pokryta matową folią polipropylenową Wyklejka papierowa do formatu A4 Mechanizm dźwigniowy z dociskiem Metalowe oczko grzbietowe, metalowe okucia owalne na przedniej okładce Bez metalowej szyny na dolnej krawędzi – nie rysuje mebli Wymienna etykieta do opisu Granatowy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</si>
  <si>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Turkusowy Mieści 350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</si>
  <si>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Bordowy Mieści 350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</si>
  <si>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Turkusowy Mieści 500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</si>
  <si>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Bordowy Mieści 500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</si>
  <si>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Fioletowy Mieści 350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</si>
  <si>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Szary Mieści 500 kartek A4 80 g/m² Jednostka sprzedaży: 1 sztuka </t>
  </si>
  <si>
    <t>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Szary Mieści 350 kartek A4 80 g/m² Jednostka sprzedaży: 1 sztuka</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</si>
  <si>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Zielony Mieści 350 kartek A4 80 g/m² Jednostka sprzedaży: 1 sztuka </t>
  </si>
  <si>
    <t xml:space="preserve">Segregator z mechanizmem dźwigniowym Wykonany z kartonu pokrytego polipropylenem Dwustronna etykieta na grzbiecie w kolorze segregatora Dolna krawędź wzmocniona metalową szyną 2 lata gwarancji na mechanizm Szerokość grzbietu 80 mm Zielony Jednostka sprzedaży 1 sztuka </t>
  </si>
  <si>
    <t xml:space="preserve">Segregator z mechanizmem dźwigniowym Wykonany z kartonu pokrytego polipropylenem Dwustronna etykieta na grzbiecie w kolorze segregatora Dolna krawędź wzmocniona metalową szyną 2 lata gwarancji na mechanizm Szerokość grzbietu 80 mm Jasnoniebieski Jednostka sprzedaży 1 sztuka </t>
  </si>
  <si>
    <t xml:space="preserve">Segregator z mechanizmem dźwigniowym Wykonany z kartonu pokrytego polipropylenem Dwustronna etykieta na grzbiecie w kolorze segregatora Dolna krawędź wzmocniona metalową szyną 2 lata gwarancji na mechanizm Szerokość grzbietu 80 mm Granatowy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</si>
  <si>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Żółty Mieści 350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</si>
  <si>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Czerwony Mieści 350 kartek A4 80 g/m² Jednostka sprzedaży: 1 sztuka </t>
  </si>
  <si>
    <t>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Niebieski Mieści 350 kartek A4 80 g/m² Jednostka sprzedaży: 1 sztuka</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</si>
  <si>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Czarny Mieści 350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</si>
  <si>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Żółty Mieści 500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</si>
  <si>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Czerwony Mieści 500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</si>
  <si>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Niebieski Mieści 500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</si>
  <si>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Czarny Mieści 500 kartek A4 80 g/m² Jednostka sprzedaży: 1 sztuka </t>
  </si>
  <si>
    <t xml:space="preserve">Segregator z mechanizmem dźwigniowym Tanie rozwiązanie do archiwizacji dokumentów Ekologiczny, wykonany z tektury o grubości 2 mm W kolorze naturalnego kartonu Brak kieszeni na etykietę, możliwość opisywania bezpośrednio na grzbiecie Szerokość grzbietu: 75 mm Jednostka sprzedaży 1 sztuka </t>
  </si>
  <si>
    <t>Segregator A4 z 2 ringami w kształcie litery O Wykonany z kartonu pokrytego na zewnątrz i wewnątrz folią z poliolefiny Posiada dwustronną wymienną etykietę Posiada certyfikat FSC Szerokość ringów:25 mm Szerokość grzbietu: 42 mm Niebieski Jednostka sprzedaży 1 sztuka</t>
  </si>
  <si>
    <t xml:space="preserve">Krystaliczne kieszenie na przedniej okładce oraz na grzbiecie umożliwiają personalizację Wyposażony w mechanizm 2-ringowy Wewnątrz okładek kieszenie na dodatkowe dokumenty Możliwość zastosowania przekładek oraz koszulek w formacie A4+ Rodzaj ringów: 4D Srednica ringów: 60 mm Szerokość grzbietu: 86 mm Kolor: biały Jednostka sprzedaży: 1 sztuka </t>
  </si>
  <si>
    <t xml:space="preserve">Segregator ELBA 4-ringowy poziomy do przechowywania dokumentów w formacie A3 Wyposażony w mechanizm 4-ringowy o średnicy ringu 30 mm Ringi w kształcie litery D Na grzbiecie posiada wymienną etykietę Szerokość grzbietu: 55 mm Kolor czarny Jednostka sprzedaży 1 sztuka </t>
  </si>
  <si>
    <t xml:space="preserve">Marker olejowy z fibrową końcówka 1,5 mm Szybkoschnący, wodoodporny, niezmywalny tusz olejny Do zastosowania na wszystkich powierzchniach Jednostka sprzedaży: 1 sztuka </t>
  </si>
  <si>
    <t xml:space="preserve">Marker olejowy z fibrową końcówką 2,5 mm Szybkoschnący, wodoodporny, niezmywalny tusz olejny Do zastosowania na wszystkich powierzchniach Jednostka sprzedaży: 1 sztuka </t>
  </si>
  <si>
    <t xml:space="preserve">Szybkoschnący marker olejowy piszący po każdej powierzchni Przyjazny dla środowiska, bez dodatku ksylenu Aluminiowa obudowa Odporny na działanie wysokich temperatur Grubość linii pisania: 1 mm Długość linii pisania: 400 m Jednostka sprzedaży: 1 sztuka </t>
  </si>
  <si>
    <t xml:space="preserve">Pisze po każdej powierzchni, pozostawiając ślad przypominający warstwę lakieru Odporny na działanie światła i wody, ścieranie i wysoką temperaturę tusz pigmentowy Wyposażony w system kontroli dopływu tuszu do końcówki piszącej Nie zawiera substancji toksycznych: toluenu i ksylenu Grubość lini pisania 1 - 2 mm Jednostka sprzedaży: 1 sztuka </t>
  </si>
  <si>
    <t xml:space="preserve">Pisze po każdej powierzchni, pozostawiając ślad przypominający warstwę lakieru Odporny na działanie światła i wody, ścieranie i wysoką temperaturę tusz pigmentowy Wyposażony w system kontroli dopływu tuszu do końcówki piszącej Nie zawiera substancji toksycznych: toluenu i ksylenu Grubość lini pisania 2 - 3 mm Jednostka sprzedaży: 1 sztuka </t>
  </si>
  <si>
    <t xml:space="preserve">Marker zdobniczy z tłoczkiem, dostępny w 4 intensywnych kolorach Nie zawiera ksylenu Może być używany na metalu, szkle, plastiku, gumie Okrągła końcówka Grubość linii pisania: ok. 2,5 mm Jednostka sprzedaży: 1 sztuka </t>
  </si>
  <si>
    <t xml:space="preserve">Marker zdobniczy z tłoczkiem Nie zawiera ksylenu Może być używany na metalu, szkle, plastiku, gumie Okrągła końcówka Grubość linii pisania: ok. 2,5 mm Jednostka sprzedaży: 1 sztuka </t>
  </si>
  <si>
    <t xml:space="preserve">Marker permanentny do pisania, zakreślania i wykonywania oznaczeń na większości materiałów, również na metalu, tworzywie sztucznym i szkle Światło- i wodoodporny tusz o słabym zapachu, bez dodatku ksylenu i toluenu Aluminiowa obudowa Grubość linii pisania: 1,5 - 3 mm Jednostka sprzedaży: 1 sztuka </t>
  </si>
  <si>
    <t>Marker do opisywania płyt CD/DVD Trwały i niezmywalny tusz o neutralnym zapachu, nieścieralny i wodoodporny po wyschnięciu Miękka i okrągła końcówka pozwala na łatwe i wygodne wprowadzanie oznaczeń Rekomendowany przez Verbatim Grubość linii pisania: 0,5 - 1mm Jednostka sprzedaży: 1 sztuka</t>
  </si>
  <si>
    <t xml:space="preserve">Pisze po każdej powierzchni, pozostawiając ślad przypominający warstwę lakieru Odporny na działanie światła i wody, ścieranie i wysoką temperaturę tusz pigmentowy Wyposażony w system kontroli dopływu tuszu do końcówki piszącej Tusz odporny na działanie temperatury do 400ºC Grubość linii pisania: 1 - 2 mm Kolor: czarny Jednostka sprzedaży: 1 sztuka </t>
  </si>
  <si>
    <t xml:space="preserve">Pisze po każdej powierzchni, pozostawiając ślad przypominający warstwę lakieru Odporny na działanie światła i wody, ścieranie i wysoką temperaturę tusz pigmentowy Wyposażony w system kontroli dopływu tuszu do końcówki piszącej Tusz odporny na działanie temperatury do 1000ºC Grubość linii pisania: 1 - 2 mm Kolor: biały Jednostka sprzedaży: 1 sztuka </t>
  </si>
  <si>
    <t xml:space="preserve">Szybkoschnący marker z tuszem olejowym Stosowany do znakowania wszystkich powierzchni szorstkich i gładkich (metal, szkło, kamień, plastik, styropian, drewno) Wodoodporny z połyskiem, odporny na ścieranie, nie traci koloru na słońcu, odporny na ścieranie Grubość linii pisania: 0,8 - 1,2 mm Jednostka sprzedaży: 1 sztuka </t>
  </si>
  <si>
    <t>Szybkoschnący marker z tuszem olejowym Stosowany do znakowania wszystkich powierzchni szorstkich i gładkich (metal, szkło, kamień, plastik, styropian, drewno) Wodoodporny z połyskiem, odporny na ścieranie, nie traci koloru na słońcu, odporny na ścieranie Grubość linii pisania: 0,8 - 1,2 mm Jednostka sprzedaży: 1 sztuka</t>
  </si>
  <si>
    <t xml:space="preserve">Szybkoschnący marker z tuszem olejowym Stosowany do znakowania wszystkich powierzchni szorstkich i gładkich (metal, szkło, kamień, plastik, styropian, drewno) Wodoodporny z połyskiem, odporny na ścieranie, nie traci koloru na słońcu, odporny na ścieranie Grubość linii pisania: 2,2 - 2,8 mm Jednostka sprzedaży: 1 sztuka </t>
  </si>
  <si>
    <t>Teczka na dokumenty zamykana na zatrzask Posiada wymienną etykietę opisową na grzbiecie Wykonana z polipropylenu Wymiary: wys. 330 x dł. 245 mm Szerokość grzbietu 80 mm Czarna Jednostka sprzedaży 1 sztuka</t>
  </si>
  <si>
    <t xml:space="preserve">Długopis żelowy ze specjalnym tuszem dokumentowym odpornym na działanie światła, wody, oraz czynników zewnętrznych Przeznaczony do podpisywania ważnych dokumentów jak czeki, weksle, certyfikaty, akty notarialne, umowy czy faktury Posiada certyfikat zgodności z ISO 27668-3 Wykonany w 54% z materiałów przetworzonych Nadaje się do opisywania faktur Idealny dla osób leworęcznych Grubość końcówki: 0,5 mm Grubość linii pisania: 0,26 mm Długość linii pisania: 900 m Jednostka sprzedaży: 1 sztuka. </t>
  </si>
  <si>
    <t xml:space="preserve">Precyzyjny cienkopis na wymienne naboje 71,6% materiału przetworzonego, nie wliczając części wymiennych Szybkoschnący tusz o intensywnych kolorach Grubość końcówki: 0,5 mm Jednostka sprzedaży: 1 sztuka </t>
  </si>
  <si>
    <t xml:space="preserve">Cienkopis kulkowy z końcówką 0,5 mm Unikalny system podtrzymywania kulki piszącej w optymalnej pozycji zapewnia płynność pisania Obudowa umożliwia kontrolę zużycia tuszu Grubość linii pisania: 0,3 mm Długość linii pisania: 1500 m Jednostka sprzedaży: 1 sztuka </t>
  </si>
  <si>
    <t xml:space="preserve">Cienkopis kulkowy z końcówką 0,5 mm Unikalny system podtrzymywania kulki piszącej w optymalnej pozycji zapewnia płynność pisania Obudowa umożliwia kontrolę zużycia tuszu Grubość linii pisania: 0,3 mm Długość linii pisania: 1500 m Jednostka sprzedaży: 1 sztuka 																																																																																		" </t>
  </si>
  <si>
    <t xml:space="preserve">Cienkopis kulkowy z końcówką 0,5 mm Nowatorski tusz żelowy zapewnia szybkie wysychanie, dużą wydajność i komfort pisania Gumowy uchwyt oraz metalowy klips Grubość linii pisania: 0,25 mm Długość linii pisania: 2000 m Jednostka sprzedaży: 1 sztuka </t>
  </si>
  <si>
    <t xml:space="preserve">Cienkopis kulkowy z końcówką 0,5 mm Nowatorski tusz żelowy zapewnia szybkie wysychanie, dużą wydajność i komfort pisania Gumowy uchwyt oraz metalowy klips Grubość linii pisania: 0,25 mm Długość linii pisania: 2000 m Jednostka sprzedaży: 1 sztuka 																																																																																																																														"	</t>
  </si>
  <si>
    <t>Pióro kulkowe z końcówką 0,7 mm Tusz na bazie wody Przezroczyste okienko pozwala na kontrolę zużycia atramentu Grubość linii pisania: 0,4 mm Długość linii pisania: 140 m Jednostka sprzedaży: 1 sztuk</t>
  </si>
  <si>
    <t>Pióro kulkowe z końcówką 0,7 mm Tusz na bazie wody Przezroczyste okienko pozwala na kontrolę zużycia atramentu Grubość linii pisania: 0,4 mm Długość linii pisania: 1400 m Jednostka sprzedaży: 1 sztuka</t>
  </si>
  <si>
    <t>Pióro kulkowe z końcówką 0,5 mm Tusz na bazie wody Przezroczyste okienko pozwala na kontrolę zużycia atramentu Grubość linii pisania: 0,3 mm Długość linii pisania: 1700 m Jednostka sprzedaży: 1 sztuka</t>
  </si>
  <si>
    <t xml:space="preserve">Pióro kulkowe z końcówką 0,5 mm Tusz na bazie wody Przezroczyste okienko pozwala na kontrolę zużycia atramentu Grubość linii pisania: 0,3 mm Długość linii pisania: 1700 m Jednostka sprzedaży: 1 sztuka </t>
  </si>
  <si>
    <t xml:space="preserve">Innowacyjne pióro kullkowe styllizowane na klasyczne, eleganckie pióro wieczne Super-Flow-System kontroluje precyzyjne dozowanie tuszu Końcówka hybrydowa ze stali szlachetnej – stożkowa Tusz wodoodporny, zgodny z certyfikatem ISO 14145-2, gwarantuje trwałość znakowania dokumentów Przy zdjętej skuwce tusz odporny na wysychanie (nawet do 3 dni) Ergonomiczna, całkowicie gumowana obudowa Skuwka wentylowana z wytrzymałym, metalowym klipem Elementy obudowy w kolorze tuszu Jednostka sprzedaży: 1 sztuka </t>
  </si>
  <si>
    <t xml:space="preserve">Pióro kulkowe nowej generacji Innowacyjna konstrukcja pozwala na osiągnięcie podobnego efektu do pisania piórem wiecznym W zależności od siły nacisku otrzymujemy inną grubość linii pisania Nieblaknący, wodoodporny i trwały tusz Jednostka sprzedaży: 1 sztuka </t>
  </si>
  <si>
    <t xml:space="preserve">Kapilarny system podawania tuszu zapewnia komfortowe, nieprzerwane pisanie do ostatniej kropli tuszu Tusz pigmentowy: wodoodporny, nie blaknie w słońcu i nie przesiąka przez papier Gładkie prowadzenie pióra po kartce, bez konieczności dużego nacisku Grubość linii pisania: 0,3 mm Jednostka sprzedaży: 1 sztuka </t>
  </si>
  <si>
    <t xml:space="preserve">Do pisania po większości powierzchni Szybkoschnący, wodoodporny i trwały tusz Grubość końcówki: 1 mm Jednostka sprzedaży: 1 sztuka </t>
  </si>
  <si>
    <t xml:space="preserve">Marker do opisywania płyt Bezwonny, wodoodporny tusz na bazie alkoholu Kauczukowy korpus zwiększa wygodę użytkowania Cienka, precyzyjna końcówka o grubości 2 mm Grubość linii pisania: 0,7 mm Długość linii pisania: 1600 m Kolor: czarny Jednostka sprzedaży: 1 sztuka </t>
  </si>
  <si>
    <t xml:space="preserve">Marker permanentny z końcówką okrągłą o grubości 1 mm Można nim pisać po każdej powierzchni Nie zawiera ksylenu Długość linii pisania: 1000 m Jednostka sprzedaży: 1 sztuka </t>
  </si>
  <si>
    <t xml:space="preserve">Marker permanentny z końcówką ściętą o grubości 2 - 4,5 mm Można nim pisać po każdej powierzchni Nie zawiera ksylenu Długość linii pisania: 1000 m Jednostka sprzedaży: 1 sztuka </t>
  </si>
  <si>
    <t>Szybkoschnący marker permanentny Nadaje się do większości powierzchni: papier, metal, szkło, plastik, drewno Tusz nie zawiera substancji trujących: ksylenu i toluenu Odporny na działanie promieni słonecznych i wody Grubość linii pisania: 1,5 mm Długość linii pisania: 780 m Jednostka sprzedaży: 1 sztuka</t>
  </si>
  <si>
    <t xml:space="preserve">Marker o dwóch końcówkach Permanentny, wodoodporny i szybkoschnący tusz Do pisania, zakreślania i znakowania na większości materiałów Obudowa w 76,1% wykonana z materiałów przetworzonych Grubość końcówek: 0,3 i 0,5 mm Jednostka sprzedaży: 1 sztuka </t>
  </si>
  <si>
    <t xml:space="preserve">Marker permanentny do szkła, papieru, drewna, plastiku i innych materiałów Posiada dwie końcówki: cienką i ultracienką Sprężysta końcówka, odporna na ścieranie Wodoodporny atrament na bazie spirytusu Jednostka sprzedaży: 1 sztuka </t>
  </si>
  <si>
    <t xml:space="preserve">Uniwersalny marker permanentny Pozostawiony bez skuwki nie wysycha przez 3 tygodnie Bezzapachowy tusz na bazie alkoholu Korpus wykonany z plastiku, ze specjalną wypustką zapobiegającą swobodnemu staczaniu się markera np. z biurka Możliwość nasadzenia skuwki na dolną część korpusu podczas użytkowania Nie zawiera ksylenu i toluenu Długość linii pisania: 1400 m Grubość linii pisania: 1,7 mm Jednostka sprzedaży: 1 sztuka </t>
  </si>
  <si>
    <t xml:space="preserve">Marker permanentny do szkła, papieru, drewna, plastiku i innych materiałów Sprężysta końcówka, odporna na ścieranie Wodoodporny atrament na bazie spirytusu Jednostka sprzedaży: 1 sztuka </t>
  </si>
  <si>
    <t xml:space="preserve">Lekkie saszetki z suwakiem idealnie nadają się do przechowywania luźnych dokumentów, długopisów i płyt CD Wykonane z trwałego, przezroczystego PCW Możliwość opisania zawartości na kolorowym pasku Format A5 Miks kolorów suwaków: biały, żółty, zielony, niebieski, czerwony Jednostka sprzedaży: 1 sztuka </t>
  </si>
  <si>
    <t xml:space="preserve">Lekkie saszetki z suwakiem idealnie nadają się do przechowywania luźnych dokumentów, długopisów i płyt CD Wykonane z trwałego, przezroczystego PCW Możliwość opisania zawartości na kolorowym pasku Mieści do 150 kartek Miks kolorów suwaków: biały, żółty, zielony, niebieski, czerwony Jednostka sprzedaży: 1 sztuka </t>
  </si>
  <si>
    <t>Elegancki notatnik zaprojektowany z myślą o tych, którzy pragną podkreślić swój profesjonalizm Twarda, lekka oprawa z poliuretanową okleiną Szyty grzbiet umożliwia otwarcie okładek na płasko Elastyczna gumka chroni notatki, a tasiemka pomoże odnaleźć ważną stronę Wewnętrzna kieszeń na luźne notatki oraz uchwyt na długopis Możliwość personalizacji okładek: nadruk lub laser Śnieżnobiały i idealnie gładki papier Optik Paper o gramaturze 90 g/m2 Jednostka sprzedaży: 1 sztuka.</t>
  </si>
  <si>
    <t xml:space="preserve">Pierwsza na rynku aksamitnie miękka w dotyku okładka Touch Śnieżnobiały, idealnie gładki papier Optik Paper 90 gr/m2 Miks kolorów Jednostka sprzedaży: 1 sztuka </t>
  </si>
  <si>
    <t xml:space="preserve">Kołonotatnik w przykuwających wzrok intensywnych kolorach Idealnie nadaje się do robienia notatek oraz porządkowania dokumentów Niezwykle trwała i elastyczna okładka z polipropylenu (PP) Zintegrowana koszulka ułatwia przechowywanie luźnych dokumentów Linijka mogąca służyć także jako zakładka Oprawa w spiralę ułatwia przewracanie stron oraz zwiększa wytrzymałość 80 kartek papieru z certyfikatem FSC o gramaturze 80 g/m2 Wysokiej jakości biały papier z satynowym wykończeniem Jednostka sprzedaży: 1 sztuka </t>
  </si>
  <si>
    <t>Kołonotatnik w przykuwających wzrok intensywnych kolorach Idealnie nadaje się do robienia notatek oraz porządkowania dokumentów Niezwykle trwała i elastyczna okładka z polipropylenu (PP) Zintegrowana koszulka ułatwia przechowywanie luźnych dokumentów Linijka mogąca służyć także jako zakładka Oprawa w spiralę ułatwia przewracanie stron oraz zwiększa wytrzymałość 80 kartek papieru z certyfikatem FSC o gramaturze 80 g/m2 Wysokiej jakości biały papier z satynowym wykończeniem Jednostka sprzedaży: 1 sztuka</t>
  </si>
  <si>
    <t xml:space="preserve">Wysokiej jakości brulion w twardej oprawie Szyty i wzmocniony grzbiet Okładka pokryta folią laminującą Kartki w kratkę Wysokiej jakości papier o gramaturze 60g/m2 Jednostka sprzedaży: 1 sztuka </t>
  </si>
  <si>
    <t xml:space="preserve">Wysokiej jakości brulion w miękkiej oprawie Szyty i wzmocniony grzbiet Okładka pokryta folią laminującą Kartki w kratkę Wysokiej jakości papier o gramaturze 60g/m2 Jednostka sprzedaży: 1 sztuka </t>
  </si>
  <si>
    <t xml:space="preserve">Lakierowana okładka z kolorowym nadrukiem Zszywany grzbiet Kartki w kratkę Wysokiej jakości papier o gramaturze 60g/m2 Jednostka sprzedaży: 1 sztuka </t>
  </si>
  <si>
    <t xml:space="preserve">Idealny organizer do różnych projektów Adresowany do osób ceniących uporządkowanie oraz doceniających funkcjonalne rozwiązania Cztery działy z barwionymi brzegami stron. Praktyczna kieszonka do przechowywania luźnych dokumentów Laminowana, twarda oprawa Trzy ruchome, polipropylenowe przekładki Papier Optik Paper o gramaturze 90g/m2 Jednostka sprzedaży: 1 sztuka </t>
  </si>
  <si>
    <t xml:space="preserve">Zestaw mocnych magnesów na kartonowym blistrze W kształcie prostokąta, o przekątnej 27 mm Kolor: miks kolorów Magnesy na blistrze mogą być tylko w jednym kolorze (niebieskie lub zielone) lub różnokolorowe (4 niebieskie, 2 zielone i 2 różowe) Jednostka sprzedaży: 1 zestaw (8 magnesów) </t>
  </si>
  <si>
    <t xml:space="preserve">Ułatwia liczenie, wertowanie oraz chwytanie papierowych kartek Subtelny, miętowy zapach Na bazie gliceryny kosmetycznej Średnica: 55 mm (opakowanie: 80 mm) Pojemność: 20 ml Jednostka sprzedaży 1 sztuka </t>
  </si>
  <si>
    <t xml:space="preserve">Korektor w długopisie z precyzyjną metalową końcówką Szybkoschnący, dobrze kryjący i niewidoczny na kserokopiach Wyprodukowany przy użyciu formuły OZONE-SAFE Nie zawiera PVC Grubość linii: 1,6 mm Pojemność: 7 ml Jednostka sprzedaży: 1 sztuka </t>
  </si>
  <si>
    <t xml:space="preserve">Korektor w długopisie Szybkoschnący, nie gęstnieje i nie wysycha Do precyzyjnego korygowania Wyposażony w bezpieczną skuwkę Grubość linii korygowania: ok. 1,2 mm Jednostka sprzedaży: 1 sztuka </t>
  </si>
  <si>
    <t xml:space="preserve">Miejsca do opisu zawartości na grzbiecie i bocznej ściance Otwór na palec ułatwia wkładanie i wyjmowanie pudełka z półki Pudełka można ustawiać na półce lub wkładać do kontenerów Różne kolory pudełek ułatwiają archiwizację Wymiary: wys. 355 x dł. 250 x szer. 100 mm Jednostka sprzedaży: 1 sztuka </t>
  </si>
  <si>
    <t xml:space="preserve">Miejsca do opisu zawartości na grzbiecie i bocznej ściance Otwór na palec ułatwia wkładanie i wyjmowanie pudełka z półki Pudełka można ustawiać na półce lub wkładać do kontenerów Różne kolory pudełek ułatwiają archiwizację Wymiary: wys. 355 x dł. 250 x szer. 80 mm Jednostka sprzedaży: 1 sztuka </t>
  </si>
  <si>
    <t xml:space="preserve">Mocny karton z 3-warstwowej tektury falistej B lub C Wykonany z szarego kartonu Jednostka sprzedaży: 1 sztuka </t>
  </si>
  <si>
    <t xml:space="preserve">Wykonana z twardej tektury o grubości 2 mm Kolorowa oklejka, pokryta folią polipropylenową Wyklejka papierowa Szerokość grzbietu 40 mm Wyposażona w zamek i rączkę z tworzywa Niebieska Jednostka sprzedaży: 1 sztuka </t>
  </si>
  <si>
    <t xml:space="preserve">Wykonana z twardej tektury o grubości 2 mm Kolorowa oklejka, pokryta folią polipropylenową Wyklejka papierowa Szerokość grzbietu 40 mm Wyposażona w zamek i rączkę z tworzywa Teczka skrzydłowa VAUPE 40mm z gumką pastelowy błękit </t>
  </si>
  <si>
    <t xml:space="preserve">Teczka przestrzenna służąca do przechowywania i archiwizowania dokumentów A4 Wiązana tasiemką o długości ok. 15 cm Ma 3 szerokie klapy wewnętrzne zabezpieczające dokumenty przed wypadaniem Materiał: bezkwasowy karton klasy GD2 o gramaturze 400 g/m2 Wymiary: 330 x 220 x 40 mm Pojemność: około 450 arkuszy A4 (80 g/m²) Jednostka sprzedaży: 1 sztuka </t>
  </si>
  <si>
    <t xml:space="preserve">Teczka przestrzenna służąca do przechowywania i archiwizowania dokumentów A4 Wiązana tasiemką o długości ok. 15 cm Ma 3 szerokie klapy wewnętrzne zabezpieczające dokumenty przed wypadaniem Materiał: bezkwasowy karton klasy GD2 o gramaturze 400 g/m2 Wymiary: 330 x 220 x 20 mm Pojemność: około 250 arkuszy A4 (80 g/m²) Jednostka sprzedaży: 1 sztuka </t>
  </si>
  <si>
    <t xml:space="preserve">Teczka przestrzenna służąca do przechowywania i archiwizowania dokumentów A4 Zapinana na gumkę Ma 3 szerokie klapy wewnętrzne zabezpieczające dokumenty przed wypadaniem Materiał: bezkwasowy karton klasy GD2 o gramaturze 400 g/m2 Wymiary: 330 x 220 x 60 mm Pojemność: około 600 arkuszy A4 (80 g/m²) Jednostka sprzedaży: 1 sztuka </t>
  </si>
  <si>
    <t xml:space="preserve">Teczka przestrzenna służąca do przechowywania i archiwizowania dokumentów A4 Zapinana na gumkę Ma 3 szerokie klapy wewnętrzne zabezpieczające dokumenty przed wypadaniem Materiał: bezkwasowy karton klasy GD2 o gramaturze 400 g/m2 Wymiary: 330 x 220 x 40 mm Pojemność: około 450 arkuszy A4 (80 g/m²) Jednostka sprzedaży: 1 sztuka </t>
  </si>
  <si>
    <t xml:space="preserve">Teczka przestrzenna służąca do przechowywania i archiwizowania dokumentów A4 Zapinana na gumkę Ma 3 szerokie klapy wewnętrzne zabezpieczające dokumenty przed wypadaniem Materiał: bezkwasowy karton klasy GD2 o gramaturze 400 g/m2 Wymiary: 330 x 220 x 20 mm Pojemność: około 250 arkuszy A4 (80 g/m²) Jednostka sprzedaży: 1 sztuka </t>
  </si>
  <si>
    <t xml:space="preserve">Teczka z twardej tektury powleczonej folią polipropylenową Szerokość grzbietu: 40 mm Grubość: 2000 mikronów Zielona Zamykana na gumkę Jednostka sprzedaży: 1 sztuka </t>
  </si>
  <si>
    <t xml:space="preserve">Teczka z twardej tektury powleczonej folią polipropylenową Szerokość grzbietu: 40 mm Grubość: 2000 mikronów Niebieska Zamykana na gumkę Jednostka sprzedaży: 1 sztuka </t>
  </si>
  <si>
    <t xml:space="preserve">Teczka z twardej tektury powleczonej folią polipropylenową Szerokość grzbietu: 40 mm Grubość: 2000 mikronów Czarna Zamykana na gumkę Jednostka sprzedaży: 1 sztuka </t>
  </si>
  <si>
    <t xml:space="preserve">Teczka z twardej tektury powleczonej folią polipropylenową Szerokość grzbietu: 40 mm Grubość: 2000 mikronów Zielona Zamykana na rzepy Jednostka sprzedaży: 1 sztuka </t>
  </si>
  <si>
    <t>Teczka z twardej tektury powleczonej folią polipropylenową Szerokość grzbietu: 40 mm Grubość: 2000 mikronów Niebieska Zamykana na rzepy Jednostka sprzedaży: 1 sztuka</t>
  </si>
  <si>
    <t>Teczka z twardej tektury powleczonej folią polipropylenową Szerokość grzbietu: 40 mm Grubość: 2000 mikronów Czarna Zamykana na rzepy Jednostka sprzedaży: 1 sztuka</t>
  </si>
  <si>
    <t xml:space="preserve">Doskonale wyciera ołówek, nie naruszając struktury papieru Wymiary: 3,5 x 1,6 x 1,2 cm Jednostka sprzedaży: 1 sztuka </t>
  </si>
  <si>
    <t xml:space="preserve">Gumka do ołówka i atramentu Część niebieska wyciera atrament Część biała wyciera ołówek Wymiary: 4,3 x 1,9 x 1,3 cm Jednostka sprzedaży: 1 sztuka </t>
  </si>
  <si>
    <t xml:space="preserve">Zestaw farb akwarelowych w zamykanej plastikowej kasecie Farby mogą postać wyszuszonych owali, które po zwilżeniu są gotowe do użycia W kasecie znajduje się również pędzelek Jednostka sprzedaży: 1 sztuka (12 kolorów) </t>
  </si>
  <si>
    <t>Foliopis wodoodporny (permanentny) Wyprodukowany w Polsce Idealny do opisywania płyt CD, a także do użytku na wszystkich gładkich powierzchniach Szybkoschnący, nierozmazujący się tusz Jednostka sprzedaży: 1 sztuka</t>
  </si>
  <si>
    <t>Foliopis wodoodporny (permanentny) Idealny do opisywania płyt CD, a także do użytku na wszystkich gładkich powierzchniach Szybkoschnący, nierozmazujący się tusz Końcówka M = 1 mm Kolor: czerwony Jednostka sprzedaży: 1 sztuka</t>
  </si>
  <si>
    <t xml:space="preserve">Foliopis wodoodporny (permanentny) Idealny do opisywania płyt CD, a także do użytku na wszystkich gładkich powierzchniach Szybkoschnący, nierozmazujący się tusz Końcówka M = 1 mm Kolor: niebieski Jednostka sprzedaży: 1 sztuka </t>
  </si>
  <si>
    <t xml:space="preserve">Taśma dwustronnie klejąca z folii polipropylenowej w kolorze białym pokryta klejem z kauczuku syntetycznego Szeroki zakres zastosowań (montaż wykładzin, pakowanie, łączenie elementów plastikowych itd.) Ząbkowany brzeg taśmy pozwala na jej łatwe oderwanie ręką Nie zawiera rozpuszczalników Jednostka sprzedaży 1 sztuka </t>
  </si>
  <si>
    <t>Taśma z folii polipropylenowej w kolorze białym, pokryta klejem z kauczuku syntetycznego syntetycznego (HotMelt) Szeroki zakres zastosowań (montaż wykładzin, pakowanie, dekorowanie, łączenie elementów plastikowych itd.) Ząbkowany brzeg taśmy pozwala na jej łatwe oderwanie ręką Nie zawiera rozpuszczalników Jednostka sprzedaży 1 sztuka50MMX10M;http://www.lyreco.com/webshop/P06/product/view/000000000003129642?lc=PLPL;0,00;31201505;31201500;23150600;31201505;31201505;31201505;31201505;31201505;31201505;31201505;31201505;31201505</t>
  </si>
  <si>
    <t xml:space="preserve"> KRUPS XS3000 TABLETKI CZYSZCZĄCE</t>
  </si>
  <si>
    <t>VELVET CHUSTECZKI BIAŁE</t>
  </si>
  <si>
    <t>KATRIN PLUS CHUSTECZKI BIAŁE</t>
  </si>
  <si>
    <t>DIAMANT CUKIER BIAŁY W SASZET</t>
  </si>
  <si>
    <t xml:space="preserve"> DIAMANT CUKIER TRZCINOWY</t>
  </si>
  <si>
    <t>DUNI KUBEK PAPIEROWY QUICK 240ML</t>
  </si>
  <si>
    <t xml:space="preserve"> GĄBKA KUCHENNA</t>
  </si>
  <si>
    <t>LIPTON YELLOW LABEL HERBATA</t>
  </si>
  <si>
    <t>LIPTON YELLOW LABEL KOPERTY</t>
  </si>
  <si>
    <t>LIPTON EARL GREY HERBATA</t>
  </si>
  <si>
    <t>DILMAH CEYLON GOLD HERBATA 200G</t>
  </si>
  <si>
    <t xml:space="preserve"> SAGA HERBATA CZARNA EKSPRESOWA</t>
  </si>
  <si>
    <t xml:space="preserve"> HERBAPOL HERBATA MALINOWA</t>
  </si>
  <si>
    <t>LIPTON ZIELONA MIĘTOWA HERBATA</t>
  </si>
  <si>
    <t>LIPTON PYRAMID CYTRYNOWA Z MELISĄ</t>
  </si>
  <si>
    <t>TEEKANNE ZEN CHAI HERBATA ZIELONA</t>
  </si>
  <si>
    <t>LIPTON ZIELONA CITRUS HERBATA</t>
  </si>
  <si>
    <t>LIPTON ZIELONA CLASSIC HERBATA</t>
  </si>
  <si>
    <t>HERBAPOL ZIELONA HERBATA</t>
  </si>
  <si>
    <t>VITAX FAMILY OWOCE LEŚNE HERBATA</t>
  </si>
  <si>
    <t>VITAX HERBATA ZIOŁOWA MIĘTA</t>
  </si>
  <si>
    <t>VITAX HERBATA ZIOŁOWA MELISA</t>
  </si>
  <si>
    <t>IRVING HERBATA CLASSIC</t>
  </si>
  <si>
    <t>VITAX HERBATA ŻURAWINA I MALINA</t>
  </si>
  <si>
    <t xml:space="preserve"> AHMAD HERBATA EARL GREY</t>
  </si>
  <si>
    <t>VITAX HERBATA MELISA I POMARAŃCZA</t>
  </si>
  <si>
    <t>TEEKANNE EARL GREY HERBATA</t>
  </si>
  <si>
    <t>TEEKANNE ZIELON OPUNCJA HERBATA</t>
  </si>
  <si>
    <t>TEEKANNE WORLD OF FRUITS ZESTAW</t>
  </si>
  <si>
    <t xml:space="preserve"> TETLEY FRUIT&amp;HERBAL MALINA&amp;GRANAT</t>
  </si>
  <si>
    <t>NESPRESSO 8892 LUNGO LEGGERO</t>
  </si>
  <si>
    <t>NESPRESSO 8881 ESPRESSO LEGGERO</t>
  </si>
  <si>
    <t>RĘCZNIK ZZ BIAŁY</t>
  </si>
  <si>
    <t>ŁACIATA ŚMIETANKA W KUBECZKACH</t>
  </si>
  <si>
    <t xml:space="preserve"> RĘCZNIK ZZ ZIELONY</t>
  </si>
  <si>
    <t>RĘCZNIKI PAPIER 22CM X 11M</t>
  </si>
  <si>
    <t>MERIDA PZ33 RĘCZNIKI ZZ BIAŁE</t>
  </si>
  <si>
    <t>ANSELL TOUCHNTUFF 92-605 RĘKAW R8</t>
  </si>
  <si>
    <t>VELVET RĘCZNIK KUCHENNY BIAŁY</t>
  </si>
  <si>
    <t>AHA ROLKA KUCHENNA</t>
  </si>
  <si>
    <t>KATRIN 234125 PLUS ROLKA KUCHENNA</t>
  </si>
  <si>
    <t>COCA-COLA PUSZKA 0,33L</t>
  </si>
  <si>
    <t>CHAMPION SOK CYTRYNOWY</t>
  </si>
  <si>
    <t xml:space="preserve"> COCA-COLA ZERO BUTELKA PET 0,5L</t>
  </si>
  <si>
    <t>CAPPY SOK POMARAŃCZOWY PET 0,33L</t>
  </si>
  <si>
    <t>CAPPY NEKTAR MULTIWIT PET 0,33L</t>
  </si>
  <si>
    <t>CAPPY SOK JABŁKOWY PET 0,33L</t>
  </si>
  <si>
    <t>TARCZYN SOK JABŁKOWY 0,3L</t>
  </si>
  <si>
    <t>TARCZYN SOK POMARAŃCZOWY 0,3L</t>
  </si>
  <si>
    <t>TARCZYN NEKTAR CZ.PORZECZKA 0,3L</t>
  </si>
  <si>
    <t>FORTUNA SOK POMIDOROWY 0,3L</t>
  </si>
  <si>
    <t>FORTUNA NEKTAR CZ.PORZECZKA 0,3L</t>
  </si>
  <si>
    <t>FORTUNA SOK POMARAŃCZOWY 0,3L</t>
  </si>
  <si>
    <t>FORTUNA SOK JABŁKOWY 0,3L</t>
  </si>
  <si>
    <t>FORTUNA SOK MULTIWITAMINA 0,3 L</t>
  </si>
  <si>
    <t>HORTEX SOK POMARAŃCZOWY PET 0,3L</t>
  </si>
  <si>
    <t>HORTEX VITAMINKA MAR/JABŁ/BANA 0,3L</t>
  </si>
  <si>
    <t>FINISH ALL-IN-1 TABLETKI DO ZMYWAR</t>
  </si>
  <si>
    <t>LUDWIK ALL IN ONE TABL DO ZMYWARKI</t>
  </si>
  <si>
    <t>FAIRY KAPSUŁKI DO ZMYWARKI</t>
  </si>
  <si>
    <t>BRITA MAXTRA PLUS FILTR DO WODY</t>
  </si>
  <si>
    <t>NAŁĘCZOWIANKA WODA GAZ 0,5L</t>
  </si>
  <si>
    <t>NAŁĘCZOWIANKA WODA NIEGAZ 1,5L</t>
  </si>
  <si>
    <t>NAŁĘCZOWIANKA WODA NIEGAZ 0,5L</t>
  </si>
  <si>
    <t>NAŁĘCZOWIANKA WODA GAZ 1,5L</t>
  </si>
  <si>
    <t>KROPLA BESKIDU WODA GAZ 1,5L</t>
  </si>
  <si>
    <t>KROPLA BESKIDU WODA NIEGAZ 1,5L</t>
  </si>
  <si>
    <t>KROPLA BESKIDU WODA GAZ 0,5L</t>
  </si>
  <si>
    <t>KROPLA BESKIDU WODA NIEGAZ 0,5L</t>
  </si>
  <si>
    <t>NESTLE PURE LIFE WODA GAZ 1,5L</t>
  </si>
  <si>
    <t>NESTLE PURE LIFE WODA GAZ 0,5L</t>
  </si>
  <si>
    <t>NESTLE PURE LIFE WODA NIEGAZ 0,5L</t>
  </si>
  <si>
    <t>CISOWIANKA WODA NIEGAZOWANA 0,5L</t>
  </si>
  <si>
    <t>CISOWIANKA WODA GAZOWANA 0,5L</t>
  </si>
  <si>
    <t>CISOWIANKA WODA NIEGAZOWANA 1,5L</t>
  </si>
  <si>
    <t>CISOWIANKA WODA GAZOWANA 1,5L</t>
  </si>
  <si>
    <t>ŻYWIEC ZDRÓJ WODA GAZOWANA 0,5L</t>
  </si>
  <si>
    <t>ŻYWIEC WODA NIEGAZOWANA 0,5L</t>
  </si>
  <si>
    <t>ŻYWIEC ZDRÓJ WODA GAZOWANA 1,5L</t>
  </si>
  <si>
    <t>ŻYWIEC ZDRÓJ WODA NIEGAZOWANA 1,5L</t>
  </si>
  <si>
    <t>CISOWIANKA WODA SPORT NIEGAZ 0,7L</t>
  </si>
  <si>
    <t>NAŁĘCZOWIANKA WODA DELIKAT/GAZ 1,5L</t>
  </si>
  <si>
    <t>KINGA PIENIŃSKA NGAZ SZKŁO 330ML</t>
  </si>
  <si>
    <t xml:space="preserve"> KINGA PIENIŃSKA GAZ SZKŁO 330ML</t>
  </si>
  <si>
    <t>CISOWIANKA PERLAGE GAZ SZKŁO 300ML</t>
  </si>
  <si>
    <t>KINGA PIENINSKA WODA NIEGAZOW 0,5L</t>
  </si>
  <si>
    <t xml:space="preserve"> CISOWIANKA LEKKOGAZOWANA WODA 0,5L</t>
  </si>
  <si>
    <t>ŻYWIEC ZDRÓJ WODA GAZOWANA 0.5L</t>
  </si>
  <si>
    <t xml:space="preserve"> ŻYWIEC ZDRÓJ WODA NIEGAZOWANA 0.5L</t>
  </si>
  <si>
    <t>WORKI NA ŚMIECI MOCNE MDPE 35L</t>
  </si>
  <si>
    <t>WORKI SANITARNE LDPE 160L</t>
  </si>
  <si>
    <t>WORKI NA ŚMIECI Z TAŚMĄ LDPE 60L</t>
  </si>
  <si>
    <t>NESTLE PURE LIFE WODA NIEGAZ 1,5L</t>
  </si>
  <si>
    <t xml:space="preserve">Środek do usuwania osadów z kamienia Pojemność: 150 g Jednostka sprzedaży: 1 opakowanie </t>
  </si>
  <si>
    <t xml:space="preserve">Środek w płynie do usuwania osadów kamienia Pojemność: 500 ml Jednostka sprzedaży: 1 opakowanie </t>
  </si>
  <si>
    <t xml:space="preserve">Bezzapachowe chusteczki z czystej celulozy Chłonne i wytrzymałe, w funkcjonalnym kartoniku Miks wzorów opakowań Jednostka sprzedaży: 1 opakowanie (130 sztuk) </t>
  </si>
  <si>
    <t xml:space="preserve">Białe, dwuwarstwowe chusteczki higieniczne w praktycznym podajniku Testowane dermatologicznie Jednostka sprzedaży: 1 opakowanie (100 sztuk) </t>
  </si>
  <si>
    <t xml:space="preserve">Cukier biały w kostkach Jednostka sprzedaży: 1 opakowanie (1 kg) </t>
  </si>
  <si>
    <t>Elegancki cukier trzcinowy o bursztynowym kolorze i miodowo-karmelowym posmaku Jednostka sprzedaży: 1 opakowanie (500 g)</t>
  </si>
  <si>
    <t xml:space="preserve">Elegancki cukier trzcinowy o bursztynowym kolorze i miodowo-karmelowym posmaku Jednostka sprzedaży: 1 opakowanie (500 g) </t>
  </si>
  <si>
    <t xml:space="preserve">Cremona to lider kategorii i ekspert o dużym doświadczeniu w zabielaniu kawy Obecna na rynku od 1993 roku Idealnie rozpuszcza się w kawie Dzięki Cremonie kawa zyskuje delikatny, śmietankowy smak oraz nadaje jej gładką, aksamitną konsystencję Jednostka sprzedaży: 1 sztuka </t>
  </si>
  <si>
    <t xml:space="preserve">Uniwersalne mleczko Cif, które pomaga utrzymać powierzchnie w czystości, jest delikatne i nie rysuje powierzchni Pojemność: 700 ml Jednostka sprzedaży: 1 sztuka </t>
  </si>
  <si>
    <t xml:space="preserve">Doskonale usuwa kurz i brud, pozostawiając na długo świeży zapach Miks zapachów Pojemność: 1 l Jednostka sprzedaży 1 sztuka </t>
  </si>
  <si>
    <t xml:space="preserve">Produkt czyszcząco-dezynfekująco-wybielający Możliwość stosowania do: muszli klozetowych, umywalek, zlewów itp. Produkt nadaje się także do wybielania tkanin Pojemność: 1,25 l Jednostka sprzedaży: 1 sztuka </t>
  </si>
  <si>
    <t xml:space="preserve">Produkt czyszcząco-dezynfekująco-wybielający Możliwość stosowania do: muszli klozetowych, umywalek, zlewów itp. Produkt nadaje się także do wybielania tkanin Jednostka sprzedaży: 1 sztuka Pojemność: 1,25 l </t>
  </si>
  <si>
    <t xml:space="preserve">Do zmywania naczyń, szkła, ceramiki, powierzchni emaliowanych Wytrzymała Miks kolorów w opakowaniu Jednostka sprzedaży: 1 opakowanie (5 sztuk) </t>
  </si>
  <si>
    <t xml:space="preserve">Czarna herbata w torebkach z zawieszką W opakowaniu: 100 torebek z zawieszką Jednostka sprzedaży: 1 opakowanie </t>
  </si>
  <si>
    <t>Czarna herbata w torebkach z zawieszką W opakowaniu: 50 torebek z zawieszką Jednostka sprzedaży: 1 opakowanie</t>
  </si>
  <si>
    <t>Herbata ekspresowa w torebkach z zawieszką Każda torebka w hermetycznej kopercie chroniącej smak i aromat W opakowaniu: 100 torebek Jednostka sprzedaży: 1 opakowanie</t>
  </si>
  <si>
    <t xml:space="preserve">Mieszanka wysokiej jakości czarnych herbat z dodatkiem olejku bergamotki W opakowaniu 100 torebek z zawieszką Jednostka sprzedaży: 1 opakowanie </t>
  </si>
  <si>
    <t>Tradycyjna herbata czarna z wysokogórskich plantacji cejlońskich W opakowaniu: 100 torebek z zawieszką, 200 g netto Jednostka sprzedaży: 1 opakowani</t>
  </si>
  <si>
    <t xml:space="preserve">Herbata ekspresowa w okragłych torebkach W opakowaniu 100 torebek bez zawieszki Jednostka sprzedaży: 1 opakowanie </t>
  </si>
  <si>
    <t xml:space="preserve">100% natury z dużych kawałków owoców W opakowaniu: 20 torebek Jednostka sprzedaży: 1 opakowanie </t>
  </si>
  <si>
    <t xml:space="preserve">Kompozycja specjalnie wyselekcjonowanych liści herbaty z aromatami owocowymi Przestrzeń w piramidce sprawia, że składniki herbaty mogą się rozwinąć podczas zaparzania i uwolnić doskonały smak i aromat W opakowaniu: 20 torebek z zawieszką Jednostka sprzedaży: 1 opakowanie </t>
  </si>
  <si>
    <t xml:space="preserve">Herbata ekspresowa w torebkach z zawieszką W opakowaniu: 25 torebek Jednostka sprzedaży: 1 opakowanie </t>
  </si>
  <si>
    <t>Zielona herbata o wyśmienitym aromacie Łączy w sobie delikatny smak zielonej herbaty z cudownym aromatem cytryny i mango W opakowaniu: 20 torebek z zawieszką, w papierowych kopertach Jednostka sprzedaży: 1 opakowanie</t>
  </si>
  <si>
    <t xml:space="preserve">Herbara ekspresowa w torebkach z zawieszką W opakowaniu: 25 torebek Jednostka sprzedaży: 1 opakowanie </t>
  </si>
  <si>
    <t>Aromatyczna zielona herbata W opakowaniu: 20 torebek bez zawieszki Jednostka sprzedaży: 1 opakowanie</t>
  </si>
  <si>
    <t xml:space="preserve">Wyśmienita herbata o głębokim smaku i aromacie pysznych owoców W opakowaniu 20 torebek bez zawieszki Jednostka sprzedaży: 1 opakowanie </t>
  </si>
  <si>
    <t>Tradycyjne, aromatyczne herbaty ze starannie wyselekcjonowanych ziół W opakowaniu 20 okrągłych torebek bez zawieszki Jednostka sprzedaży: 1 opakowanie</t>
  </si>
  <si>
    <t xml:space="preserve">Tradycyjne, aromatyczne herbaty ze starannie wyselekcjonowanych ziół W opakowaniu 20 okrągłych torebek bez zawieszki Jednostka sprzedaży: 1 opakowanie </t>
  </si>
  <si>
    <t xml:space="preserve">Wyjątkowa kompozycja wyselekcjonowanych gatunków liści herbacianych, która daje mocny napar o miodowym aromacie i bursztynowej barwie W opakowaniu: 100 torebek z zawieszką Jednostka sprzedaży: 1 opakowanie </t>
  </si>
  <si>
    <t>Wyśmienita herbata o głębokim smaku i aromacie pysznych owoców W opakowaniu: 20 torebek z zawieszką Jednostka sprzedaży: 1 opakowanie</t>
  </si>
  <si>
    <t xml:space="preserve">Najlepsze gatunki czarnej herbaty oraz bergamotka dają silny, energetyczny aromat i pełnię smaku Dodatek olejku z bergamoty nadaje jej orzeźwiający charakter i cytrusowy posmak W opakowaniu 100 torebek z zawieszką, 200 g netto Jednostka sprzedaży: 1 opakowanie </t>
  </si>
  <si>
    <t>Wyśmienita herbata o głębokim smaku i aromacie pysznych owoców W opakowaniu 20 torebek z zawieszką Jednostka sprzedaży: 1 opakowanie</t>
  </si>
  <si>
    <t xml:space="preserve">Doskonała czarna herbata o świeżym aromacie bergamotki W opakowaniu 100 torebek z zawieszką Jednostka sprzedaży: 1 opakowanie </t>
  </si>
  <si>
    <t xml:space="preserve">Zielona herbata o wyśmienitym aromacie W opakowaniu: 20 torebek z zawieszką, w papierowych kopertach Jednostka sprzedaży: 1 opakowanie </t>
  </si>
  <si>
    <t xml:space="preserve">Wyjątkowy zestaw herbat ekspresowych z serii TEEKANNE World of Fruits W zestawie 6 aromatyzowanych mieszanek: Fresh Orange, Sweet Cherry, Garden Selection, Red Berries, Granny's Finest, Magic Apple Torebki pakowane indywidualnie w papierowe koperty Jednostka sprzedaży: 1 opakowanie (30 torebek) </t>
  </si>
  <si>
    <t xml:space="preserve">Doskonały smak i aromat Jednostka sprzedaży: 1 opakowanie (200 g) </t>
  </si>
  <si>
    <t>Skład: 50 % Arabica, 50 % Robusta Mieszanka Arabiki i Robusty o intensywnym, długo wyczuwalnym smaku Szczególnie polecana konsumentom lubiącym zdecydowany smak espresso Piękna pianka długo utrzymuje się na powierzchni napoju Jednostka sprzedaży: 1 opakowanie (1 kg)</t>
  </si>
  <si>
    <t xml:space="preserve">Doskonała mieszanka Arabik o wyrazistym smaku pochodzących z południowo-amerykańskich i brazylijskich plantacji oraz Robusty indonezyjskiej Aksamitny i delikatny posmak, jak również gęsta pianka długo utrzymująca się na powierzchni Kawa ta pozwala cieszyć się wyrazistym smakiem i doskonałym wyglądem tradycyjnego włoskiego espresso Jednostka sprzedaży: 1 opakowanie (1 kg) </t>
  </si>
  <si>
    <t xml:space="preserve">Mieszanka kawy skomponowana z ziaren pochodzących z Ameryki Południowej, Północnej i Oceanii Harmonia smaku i aromatu stworzona dzięki połączeniu najlepszych ziaren Arabiki z odrobiną wyrazistych ziaren Robusty Jednostka sprzedaży: 1 opakowanie (250 g) </t>
  </si>
  <si>
    <t>Masa netto: 200 g Jednostka sprzedaży: 1 opakowanie</t>
  </si>
  <si>
    <t>Wyprodukowana z ziaren najwyższej jakości Jednostka sprzedaży: 1 opakowanie (250 g)</t>
  </si>
  <si>
    <t xml:space="preserve">Wyprodukowana z ziaren najwyższej jakości Jednostka sprzedaży: 1 opakowanie (200 g) </t>
  </si>
  <si>
    <t>Zapewnia wyjątkowy smak i wyrazisty aromat dzięki specjalnemu procesowi palenia , któremu poddawane są ziarna kawy Jednostka sprzedaży: 1 opakowanie (200 g)</t>
  </si>
  <si>
    <t xml:space="preserve">Mieszanka Arabiki i Robusty o intensywnym, długo wyczuwalnym smaku Jednostka sprzedaży: 1 opakowanie (1 kg) </t>
  </si>
  <si>
    <t xml:space="preserve">Kawa ziarnista do ekspresów ciśnieniowych Specjalnie wyselekcjonowane ziarna Arabiki i Robusty o bogatym smaku Jednostka sprzedaży: 1 opakowanie (1 kg) </t>
  </si>
  <si>
    <t xml:space="preserve">Klasyczny, ponadczasowy aromat Zapewnia wyjątkowy smak i wyrazisty aromat dzięki specjalnemu procesowi palenia, któremu poddawane są ziarna kawy Jednostka sprzedaży: 1 opakowanie (250 g) </t>
  </si>
  <si>
    <t xml:space="preserve">Kawa ziarnista do ekspresów ciśnieniowych Mieszanka Arabiki (40%) i Robusty (60%) Jednostka sprzedaży: 1 opakowanie (1 kg) </t>
  </si>
  <si>
    <t xml:space="preserve">Wyprodukowana z ziaren najwyższej jakości Jednostka sprzedaży: 1 opakowanie (500 g) </t>
  </si>
  <si>
    <t xml:space="preserve">Kawa o wyjątkowo delikatnym smaku i aksamitnej piance Jednostka sprzedaży: 1 opakowanie (200 g) </t>
  </si>
  <si>
    <t xml:space="preserve">Delikatna kawa rozpuszczalna o bogatym smaku, z wyjątkową, złotą pianką nadającą kawie wyrafinowanej głębi Jednostka sprzedaży: 1 opakowanie (180 g) </t>
  </si>
  <si>
    <t xml:space="preserve">Kawa rozpuszczalna o wyjątkowo harmonijnym smaku, zwieńczona delikatną pianką W formie delikatnego pudru Jednostka sprzedaży: 1 opakowanie (200 g) </t>
  </si>
  <si>
    <t xml:space="preserve">Przygotowana z wyselekcjonowanych gatunków kawy, zapewniających bogaty i intensywny smak Jednostka sprzedaży: 1 opakowanie (1 kg) </t>
  </si>
  <si>
    <t xml:space="preserve">100% Arabica Mieszanka ziaren pochodzących z najlepszych plantacji Ameryki i Afryki, słynąca głównie z intensywnego aromatu Jednostka sprzedaży: 1 opakowanie (1 kg) </t>
  </si>
  <si>
    <t xml:space="preserve">100% Arabica to ziarna z najlepszych plantacji Azji, Afryki i Ameryki Południowej Jednostka sprzedaży: 1 opakowanie (1 kg) </t>
  </si>
  <si>
    <t xml:space="preserve">Prima Finezja to kawa o łagodnym smaku i wyjątkowym aromacie harmonijnie uprażonych ziaren Jednostka sprzedaży: 1 opakowanie </t>
  </si>
  <si>
    <t xml:space="preserve">Kawa Astra produkowana w opatentowanej technologii usuwania substancji drażniących Odpowiednie kompozycje smaku – Delikatna specjalnie drobno mielona aby wydobyć pełnię smaku Jednostka sprzedaży: 1 opakowanie </t>
  </si>
  <si>
    <t xml:space="preserve">Polecana przez baristów – mistrzów parzenia kawy Mieszanka skomponowana ze starannie wyselekcjonowanych ziaren pochodzących z najlepszych plantacji świata, znajdujących się w Ameryce Południowej i Środkowej Bogaty aromat z nutami orzecha i mlecznej czekolady Idealnie zbalansowana kwasowość oraz intensywność smaku Jednostka sprzedaży: 1 opakowanie </t>
  </si>
  <si>
    <t xml:space="preserve">Jednostka sprzedaży: 1 opakowanie (10 kubeczków po 10 g) </t>
  </si>
  <si>
    <t>Mleko zagęszczone, niesłodzone W kartonie z zakrętką Jednostka sprzedaży: 1 karton (500 g) 																																																																																																																													"</t>
  </si>
  <si>
    <t xml:space="preserve">Jednostka sprzedaży: 1 karton (1 L) </t>
  </si>
  <si>
    <t>Jednostka sprzedaży:1 karton (1 L)</t>
  </si>
  <si>
    <t xml:space="preserve">Jednostka sprzedaży: 1 karton (0,5 L) </t>
  </si>
  <si>
    <t xml:space="preserve">W kartonie z zakrętką Zawartość tłuszczu: 7,5% Jednostka sprzedaży: 1 karton </t>
  </si>
  <si>
    <t xml:space="preserve">Mleko zagęszczone, niesłodzone Light - częściowo odtłuszczone - tylko 4% tłuszczu W kartonie z zakrętką Jednostka sprzedaży: 1 karton </t>
  </si>
  <si>
    <t>Śmietanka do kawy w kartonie 500 ml, 12% tł. W kartoniku z zakrętką Jednostka sprzedaży: 1 karton</t>
  </si>
  <si>
    <t xml:space="preserve">Mleko w kartonie z wygodnym klipem Zawartość tłuszczu: 2% Jednostka sprzedaży:1 karton (1 L) </t>
  </si>
  <si>
    <t xml:space="preserve">Mleko w kartonie z wygodnym klipem Zawartość tłuszczu: 1,5% Jednostka sprzedaży:1 karton (1 L) </t>
  </si>
  <si>
    <t xml:space="preserve">Mleko w kartonie z klipem Jednostka sprzedaży: 1 karton (1,5 l) </t>
  </si>
  <si>
    <t xml:space="preserve">Produkt o wspaniałym smaku z wygodnym korkiem Dwie szklanki mleka Zambrowskiego dziennie to świetny sposób na utrzymanie zdrowych zębów, mocnych kości oraz dobrej kondycji Dostępne w kartonie 1 l z zakrętką Jednostka sprzedaży: 1 karton </t>
  </si>
  <si>
    <t xml:space="preserve">W kartonie z zakrętką Jednostka sprzedaży: 1 karton </t>
  </si>
  <si>
    <t xml:space="preserve">Mleko UHT z zawartością białka 3,4% (10% więcej niż tradycyjne mleko) Bogactwo białka pozwala na wytworzenie trwałej, idealnie prezentującej się kremowej pianki na kawie i wszystkich napojach na bazie spienionego mleka Przeznaczone nie tylko dla kawiarni i restauracji Dostępne w kartonie 1 l z zakrętką Jednostka sprzedaży: 1 karton </t>
  </si>
  <si>
    <t xml:space="preserve">Otrzymywane z mleka krowiego poddawanego specjalnej obróbce w celu obniżenia o blisko połowę poziomu węglowodanów i usunięcia laktozy Dostępne w kartonie 1 l z zakrętką Jednostka sprzedaży: 1 karton </t>
  </si>
  <si>
    <t xml:space="preserve">Otrzymywane z mleka krowiego poddawanego specjalnej obróbce Dostępne w kartonie 1 l z zakrętką Jednostka sprzedaży: 1 karton </t>
  </si>
  <si>
    <t xml:space="preserve">Wkład do elektrycznego odświeżacza powietrza AMBI PUR Wydajność wkładów: do 80 dni Jednostka sprzedaży: 1 sztuka </t>
  </si>
  <si>
    <t xml:space="preserve">Wypełnia pomieszczenie zapachem najpiękniejszego wiosennego bukietu Pojemność: 300 ml Jednostka sprzedaży: 1 sztuka </t>
  </si>
  <si>
    <t xml:space="preserve">Masa netto: 150 g Miks zapachów Jednostka sprzedaży: 1 sztuka </t>
  </si>
  <si>
    <t xml:space="preserve">Odświeżając pomieszczenia pozostawia przyjemny zapach Pojemność: 300 ml Jednostka sprzedaży: 1 sztuka </t>
  </si>
  <si>
    <t xml:space="preserve">Odżywczo-ochronny krem do rąk z formułą witaminową Polecany do suchych i podrażnionych dłoni Pojemność: 100 ml Jednostka sprzedaży: 1 sztuka </t>
  </si>
  <si>
    <t xml:space="preserve">Wytrzymały, dwuwarstwowy ręcznik w 100% wykonany z celulozy o wysokich parametrach i pięknym designie Długość rolki: 100 m W rolce 500 odcinków o wymiarach: 20,3 x 20 cm Kolor biały Jednostka sprzedaży: 1 rolka </t>
  </si>
  <si>
    <t>Nylonowe rękawice z powłoką z pianki nitrylowej, wykonane w technologii KnitZonz™ Wszechstronne rozwiązanie do precyzyjnego montażu i prac ogólnych Zaawansowana technologia dziania zapewnia większą rozciągliwość i elastyczność w miejscach o zwiększonym nacisku Antystatyczne, zgodne z normą EN 1149 Norma EN 388 3131 (EN 388:2016 3131A) Rozmiar: 9 Jednostka sprzedaży: 1 para</t>
  </si>
  <si>
    <t>Jednorazowe rękawice nitrylowe o wysokiej odporności na rozpryski substancji chemicznych. Teksturowane końce palców Łatwe wkładanie i doskonała chwytność w środowisku suchym i mokrym dzięki zastosowaniu technologii cienkiego nitrylu Zapewniają nawet czterokrotnie wyższą odporność na przebicia niż porównywalne rękawice z naturalnej gumy lateksowej AQL wynosi 1,5 (EN 374) Norma EN 374 (ochrona przed mikroorganizmami, niska odporność na wybrane chemikalia), EN 421, dopuszczone do kontaktu z żywnością Grubość: 0,12 mm Długość: 30 cm Rozmiar: 7,5 - 8 Jednostka sprzedaży: 1 opakowanie (100 sztuk)</t>
  </si>
  <si>
    <t xml:space="preserve">Ręczniki produkowane z czystej celulozy Dwuwarstwowe, niezwykle chłonne oraz odporne na rozdzieranie po zamoczeniu W każdej rolce 50 listków o wymiarach: 21 x 23 cm W opakowaniu: 2 rolki Kolor biały Jednostka sprzedaży: 1 opakowanie </t>
  </si>
  <si>
    <t xml:space="preserve">Dwuwarstwowy ręcznik wykonany z czystej celulozy W rolce 50 odcinków o wymiarach: 23 x 20 cm W opakowaniu: 2 rolki Kolor biały Jednostka sprzedaży: 1 opakowanie </t>
  </si>
  <si>
    <t xml:space="preserve">Dwuwarstwowy ręcznik papierowy, który świetnie nadaje się do generalnych porządków, prac w garażu, ogrodzie oraz w kuchni Giga rola = 13 standardowych rolek Nie tylko chłonny i wytrzymały, ale także wyjątkowo wydajny Jedna rolka zawiera aż 520 listków Wysokość rolki: 22 cm Kolor biały Jednostka sprzedaży: 1 rolka </t>
  </si>
  <si>
    <t xml:space="preserve">Wysokiej jakości celulozowe dwuwarstwowe ręczniki kuchenne przeznaczone do stosowania w codziennych pracach w kuchni Bardzo miękki i chłonny o wysokiej absorpcji płynów W jednej rolce 97 odcinków o wymiarach: 12,4 x 22,6 cm W opakowaniu: 4 rolki Kolor biały Jednostka sprzedaży: 1 opakowanie </t>
  </si>
  <si>
    <t>Kruche ciasteczka z kawałkami czekolady mlecznej z mleka alpejskiego oraz z rodzynkami Jednostka sprzedaży: 1 opakowanie</t>
  </si>
  <si>
    <t>Kruche ciasteczka z kawałkami czekolady mlecznej z mleka alpejskiego oraz z orzechami Jednostka sprzedaży: 1 opakowanie O</t>
  </si>
  <si>
    <t xml:space="preserve">Połączenie delikatnego biszkoptu, galaretki owocowej oraz czekolady Nowe, zamykane opakowanie pomaga zachować świeżość produktu Jednostka sprzedaży: 1 opakowanie </t>
  </si>
  <si>
    <t>Połączenie delikatnego biszkoptu, galaretki owocowej oraz czekolady Nowe, zamykane opakowanie pomaga zachować świeżość produktu Jednostka sprzedaży: 1 opakowanie</t>
  </si>
  <si>
    <t xml:space="preserve">Ciastka pieczone według tradycyjnego, 'domowego' przepisu Jednostka sprzedaży: 1 opakowanie </t>
  </si>
  <si>
    <t xml:space="preserve">Mieszanka cukierków czekoladowych Doskonały dodatek do kawy w bardzo poręcznym i eleganckim opakowaniu Cukierki można podawać bezpośrednio z opakowania zaprojektowanego w formie specjalnego dyspensera Masa netto: 3 kg Jednostka sprzedaży: 1 opakowanie </t>
  </si>
  <si>
    <t>Wyjątkowo lekka i puszysta pianka pokryta kruchą warstwą wedlowskiej czekolady Jednostka sprzedaży: 1 opakowanie O</t>
  </si>
  <si>
    <t xml:space="preserve">Niepowtarzalna kolekcja pojedynczo pakowanych, wykwintnych czekoladek w ośmiu smakach Dzięki eleganckiemu opakowaniu doskonale nadaje się na prezent Jednostka sprzedaży: 1 opakowanie </t>
  </si>
  <si>
    <t xml:space="preserve">Pyszne ciastka z orzechami laskowymi, karmelem i chrupkami ryżowymi, oblane mleczną czekoladą Masa netto: 140 g Jednostka sprzedaży: 1 opakowanie </t>
  </si>
  <si>
    <t>Pyszne wafle z nadzieniem Masa netto: 180 g Jednostka sprzedaży: 1 opakowanie</t>
  </si>
  <si>
    <t xml:space="preserve">Pyszne wafle z nadzieniem Masa netto: 180 g Jednostka sprzedaży: 1 opakowanie </t>
  </si>
  <si>
    <t xml:space="preserve">Kruche ciasteczka z kawałkami czekolady mlecznej z mleka alpejskiego Jednostka sprzedaży: 1 opakowanie </t>
  </si>
  <si>
    <t xml:space="preserve">Ciastka z płatkami owsianymi i mąką pszenną oblane czekoladą mleczną z alpejskiego mleka Masa netto: 126 g Jednostka sprzedaży: 1 opakowanie </t>
  </si>
  <si>
    <t xml:space="preserve">Kruche ciastka z kawałkami ciemnej czekolady Masa netto: 126 g Jednostka sprzedaży: 1 opakowanie </t>
  </si>
  <si>
    <t xml:space="preserve">Delikatne i puszyste ciasteczka z masłem 25% zawartość masła Jednostka sprzedaży: 1 opakowanie (158 g) </t>
  </si>
  <si>
    <t xml:space="preserve">Pyszne herbatniki o smaku maślanym Jednostka sprzedaży: 1 opakowanie </t>
  </si>
  <si>
    <t xml:space="preserve">Pyszne herbatniki zbożowe z płatkami owsianymi Jednostka sprzedaży: 1 opakowanie </t>
  </si>
  <si>
    <t>Masa netto: 140 g Jednostka sprzedaży: 1 opakowanie</t>
  </si>
  <si>
    <t>Paluszki w plastikowym pojemniku Masa netto: 150 g Jednostka sprzedaży: 1 opakowanie</t>
  </si>
  <si>
    <t xml:space="preserve">Paluszki słone w opakowaniu 200 g Jednostka sprzedaży: 1 opakowanie </t>
  </si>
  <si>
    <t xml:space="preserve">Jednostka sprzedaży: 1 opakowanie </t>
  </si>
  <si>
    <t xml:space="preserve">100% sok z cytryny z naturalnego zagęszczonego, naturalnie mętnego soku cytrynowego Bez konserwantów i sztucznych barwników Jednostka sprzedaży: 1 opakowanie (10 x 7,5 g) </t>
  </si>
  <si>
    <t xml:space="preserve">Gazowany napój, który energetyczny dostarcza odpowiednią dawkę energii oraz wpływa na aktywność naszego umysłu Zawiera kofeinę, taurynę i witaminy z grupy B Jednostka sprzedaży: 1 sztuka </t>
  </si>
  <si>
    <t xml:space="preserve">Żel do czyszczenia urządzeń sanitarnych Usuwa osad z kamienia Pojemność: 750 ml Jednostka sprzedaży: 1 sztuka </t>
  </si>
  <si>
    <t xml:space="preserve">Gęsty płyn do czyszczenia muszli klozetowych Formuła ściśle przylegająca do czyszczonych powierzchni, rozpuszcza kamień wapienny Przeznaczony do powierzchni porcelanowych i szkliwionych Butelka z wygodnym dozownikiem Pojemność: 750 ml Jednostka sprzedaży: 1 sztuka </t>
  </si>
  <si>
    <t xml:space="preserve">Zawieszki czyszczące do toalet Chronią przed osadzaniem się kamienia i pozostawiają świeży zapach Jednostka sprzedaży 1 sztuka Wymienne wkłady </t>
  </si>
  <si>
    <t xml:space="preserve">Zawieszki czyszczące do toalet Chronią przed osadzaniem się kamienia i pozostawiają świeży zapach Wymienne wkłady Jednostka sprzedaży 1 sztuka </t>
  </si>
  <si>
    <t>Nowoczesne rozwiązanie w postaci czterech kulek na wygodnej zawieszce Czyszczą, pozostawiają przyjemny zapach i chronią przed osadzaniem się kamienia Masa netto: 50 g Jednostka sprzedaży: 1 sztuka</t>
  </si>
  <si>
    <t xml:space="preserve">Nowoczesne rozwiązanie w postaci czterech kulek na wygodnej zawieszce Czyszczą, pozostawiają przyjemny zapach i chronią przed osadzaniem się kamienia Masa netto: 50 g Jednostka sprzedaży: 1 sztuka </t>
  </si>
  <si>
    <t xml:space="preserve">Dzięki naturalnemu pH nie podrażnia nawet wrażliwej skóry Zawiera kombinację substancji czyszczących i odżywczych Opakowanie z dozownikiem Pojemność 300 ml Jednostka sprzedaży: 1 sztuka </t>
  </si>
  <si>
    <t xml:space="preserve">Do mycia silnie zabrudzonych rąk Usuwa wszelkie zabrudzenia nawet powstałe od smarów i olejów Oszczędna w użyciu Jest niealkaliczna i nie zawiera mineralnych środków ściernych Nie zawiera pisaku, środkiem ściernym jest mączka drzewna Nie zatyka kanalizacji Testowana dermatologicznie Pojemność: 500 ml Jednostka sprzedaży: 1 opakowanie </t>
  </si>
  <si>
    <t xml:space="preserve">Kremowe mydło z odżywczym olejkiem migdałowym Miks zapachów Jednostka sprzedaży: 1 sztuka </t>
  </si>
  <si>
    <t xml:space="preserve">Zabezpiecza zmywarkę oraz naczynia przed osadzaniem się kamienia Wygodna w użyciu sól ma postać granulek Opakowanie: 1,5 kg Jednostka sprzedaży: 1 sztuka </t>
  </si>
  <si>
    <t xml:space="preserve">Skutecznie usuwa tłuszcz i inne zabrudzenia Pojemność: 900 ml Jednostka sprzedaży: 1 sztuka </t>
  </si>
  <si>
    <t xml:space="preserve">Wydajne kapsułki do maszynowego mycia naczyń Jednostka sprzedaży: 1 opakowanie (115 kapsułek) </t>
  </si>
  <si>
    <t xml:space="preserve">Gotowy do użycia środek do mycia szyb i luster Skutecznie usuwa zabrudzenia, również te tłuste Butelka posiada specjalnie przyciętą końcówkę rozpryskującą, która ułatwia nanoszenie środka czyszczącego Wygodna butelka 600 ml ze spryskiwaczem Jednostka sprzedaży: 1 sztuka </t>
  </si>
  <si>
    <t xml:space="preserve">Specjalistyczny środek przeznaczony do czyszczenia szyb, luster i innych powierzchni szklanych. Specjalna technologia zapewnia, że czyszczona powierzchnia jest pozbawiona smug i zacieków. Pojemność: 1 L Jednostka sprzedaży: 1 sztuka </t>
  </si>
  <si>
    <t>Redukuje zawartość chloru i twardość wody, poprawiająć jej smak Całkowicie usuwa z wody metale ciężkie Unikalny mechanizm FlowControl zapewnia optymalny czas filtracji Jednostka sprzedaży: 1 opakowanie (3 sztuki) O</t>
  </si>
  <si>
    <t xml:space="preserve">Cukier biały sypki Jednostka sprzedaży: 1 opakowanie (1 kg) </t>
  </si>
  <si>
    <t xml:space="preserve">Odkryj nową jakość smaku herbat ziołowo-owocowych Tetley, w wyjątkowych torebkach „WYCIŚNIJ I SMAKUJ” Chwyć za zawieszkę, wyciągnij sznurki, następnie zalej torebkę wrzątkiem, rozerwij zawieszkę. Rozciągnij sznurki, wyciśnij torebkę, uwalniając intensywny smak i aromat herbatki Jednostka sprzedaży: 1 opakowanie </t>
  </si>
  <si>
    <t xml:space="preserve">Kawa mielona pakowana próżniowo 100% Arabica Jednostka sprzedaży: 1 opakowanie (250 g) </t>
  </si>
  <si>
    <t xml:space="preserve">Markizy z nadzieniem czekoladowym Jednostka sprzedaży: 1 opakowanie </t>
  </si>
  <si>
    <t xml:space="preserve">Okrągłe wafelki przełożone kremowym nadzieniem o smaku kakaowym, oblane mleczną czekoladą z alpejskiego mleka W opakowaniu: 6 pakowanych oddzielnie wafelków Masa netto: 150 g Jednostka sprzedaży: 1 opakowanie </t>
  </si>
  <si>
    <t xml:space="preserve">Pyszna i zdrowa przekąska idealna do każdego biura Jednostka sprzedaży: 1 opakowanie </t>
  </si>
  <si>
    <t xml:space="preserve">Tradycyjne, szwedzkie ciasteczka korzenne Idealne do kawy lub herbaty Masa netto: 150 g Jednostka sprzedaży: 1 opakowanie </t>
  </si>
  <si>
    <t xml:space="preserve">Smaczne i pożywne ciastka wypiekane z pełnego ziarna 5 różnych zbóż Dostarczają ważne dla organizmu witaminy i składniki mineralne (np. magnez, żelazo) oraz są źródłem cennego błonnika W opakowaniu: 24 ciasteczka pakowane po 4 szt. w oddzielne folijki Jednostka sprzedaży: 1 opakowanie </t>
  </si>
  <si>
    <t xml:space="preserve">Doskonałe owsiane ciasteczka w wygodnym opakowaniu Masa netto: 210 g Jednostka sprzedaży: 1 opakowanie </t>
  </si>
  <si>
    <t xml:space="preserve">Podwójne opakowanie popularnych ciasteczek Połączenie delikatnego biszkoptu, galaretki owocowej oraz czekolady Jednostka sprzedaży: 1 opakowanie </t>
  </si>
  <si>
    <t xml:space="preserve">Mieszanka czekoladek mlecznych z alpejskiego mleka W skład mieszanki wchodzą: czekoladki mleczne, mleczne z orzechami laskowymi, mleczne z nadzieniem kakaowym, mleczne z nadzieniem truskawkowym W opakowaniu: 32 pojedynczo zapakowane czekoladki Jednostka sprzedaży: 1 opakowanie (138 g) </t>
  </si>
  <si>
    <t xml:space="preserve">Małe, lekkie i chrupiące wafelki Jednostka sprzedaży: 1 opakowanie (160 g) </t>
  </si>
  <si>
    <t xml:space="preserve">Kokosowy smakołyk z chrupiącego wafelka z całym migdałem w środku Masa netto: 230 g Jednostka sprzedaży: 1 opakowanie </t>
  </si>
  <si>
    <t xml:space="preserve">Pyszne kruche ciasteczka francuskie w glazurze Masa netto: 130 g Jednostka sprzedaży: 1 opakowanie </t>
  </si>
  <si>
    <t xml:space="preserve">Ciastka biszkoptowe z kawałkami czekolady mlecznej z mleka alpejskiego i nadzieniem czekoladowym W opakowaniu: 5 pojedynczo zapakowanych ciasteczek Masa netto: 175 g Jednostka sprzedaży: 1 opakowanie </t>
  </si>
  <si>
    <t xml:space="preserve">Wyśmienite ciasteczka z przyprawami korzennymi: cynamonem, imbirem, goździkami i kardamonem Wygodny, plastikowy pojemnik z przykrywką pozwala chronić smak i aromat ciasteczek Jednostka sprzedaży: 1 opakowanie (350 g) </t>
  </si>
  <si>
    <t xml:space="preserve">Bogata w błonnik kawa zbożowa Jednostka sprzedaży: 1 opakowanie (200 g) </t>
  </si>
  <si>
    <t xml:space="preserve">Przybornik na biurko wielofunkcyjny, dymny </t>
  </si>
  <si>
    <t xml:space="preserve">Automatyczny długopis ZENITH 7, czarna obudowa, wkład niebieski </t>
  </si>
  <si>
    <t xml:space="preserve">Automatyczny długopis żelowy PENTEL EnerGel BL107, niebieski </t>
  </si>
  <si>
    <t xml:space="preserve">Uniwersalna poduszka do stempli Wymiary: 70 x 110 mm Kolor: czarny Jednostka sprzedaży 1 sztuka </t>
  </si>
  <si>
    <t>Magnetyczny plastik pokrywy ułatwia wyjmowanie spinaczy Wymiary: dł. 43 x szer. 43 x wys. 70 mm Średnica otworu: 23 mm Jednostka sprzedaży 1 sztuka</t>
  </si>
  <si>
    <t xml:space="preserve">Zszywacz biurowy na zszywki 24/6 i 26/6 Zszywa do 20 kartek Rodzaje zszywania: standardowe zamknięte oraz otwarte Długość: 144 mm Magazynek mieści jednorazowo: do 120 zszywek 24/6 lub do 168 zszywek 26/6 Głębokość wsuwania kartek: do 66 mm Gwarancja 1 rok Jednostka sprzedaży 1 sztuka </t>
  </si>
  <si>
    <t xml:space="preserve">Możliwość wpięcia kartek do segregatora – 4 otwory Gramatura 60 (g/m²) Format A4+ Liczba kartek: 80 Liniatura: kratka Jednostka sprzedaży 1 sztuka </t>
  </si>
  <si>
    <t xml:space="preserve">Twarda lakierowana oprawa podwyższa trwałość brulionu Papier o gramaturze 60 g/m² Format A4, W kratkę Liczba kartek: 96 Jednostka sprzedaży 1 sztuka </t>
  </si>
  <si>
    <t xml:space="preserve">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 </t>
  </si>
  <si>
    <t xml:space="preserve">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  Jednostka sprzedaży: 1 sztuka </t>
  </si>
  <si>
    <t>Marker suchościeralny z płynnym tuszem gwarantującym 3-4 razy dłuższą linię pisania (do 1200 m) niż tradycyjny marker System dozowania tuszu za pomocą tłoczka gwarantuje jednakową intensywność koloru przez cały okres użytkowania  Bardzo wytrzymała i odporna na zasychanie końcówka 4 mm Nie zawiera ksylenu, toluenu ani polichlorku winylu Grubość linii: 1,1 - 2 mm  Jednostka sprzedaży: 1 sztuka</t>
  </si>
  <si>
    <t xml:space="preserve">Wykonana z przezroczystego polipropylenu Posiada 12 kolorowych przegródek oraz kieszeń na płytę CD Ma praktyczną rączkę Wymiary: 240 x 330 mm Kolor: czarny Jednostka sprzedaży 1 sztuka </t>
  </si>
  <si>
    <t xml:space="preserve">Zestaw okładek - obwolut do oprawy dokumentów Zapewniają ochronę dokumentom, które nie mogą być podziurkowane Jednostka sprzedaży: opakowanie 10 obwolut </t>
  </si>
  <si>
    <t xml:space="preserve">Mysz 3-przyciskowa USB Dokładny czujnik optyczny Doskonale leżąca w każdej dłoni Wersja bezprzewodowa posiada Storable Nano Receiver oraz kontrolkę baterii Jednostka sprzedaży 1 sztuka </t>
  </si>
  <si>
    <t xml:space="preserve">Możliwość wpięcia kartek do segregatora – 4 otwory Gramatura: 60 (g/m²) Format A5+ Liczba kartek: 80 Liniatura: kratka Jednostka sprzedaży: 1 sztuka </t>
  </si>
  <si>
    <t xml:space="preserve">Skoroszyt zaciskowy formatu A4 do prezentacji dokumentów, ofert, projektów Możliwość umieszczania w nim dokumentów bez konieczności ich dziurkowania Tylna okładka kolorowa, przednia przezroczysta Pojemność: 60 kartek </t>
  </si>
  <si>
    <t>wartość oferty ( cena jednotkowa * szacowana ilość)</t>
  </si>
  <si>
    <t>RAZEM</t>
  </si>
  <si>
    <t>szacowana ilość dla wszystkich Spółek</t>
  </si>
  <si>
    <t>wartość oferty ( cena jednotkowa * szacowana ilość )</t>
  </si>
  <si>
    <t>H700=H701</t>
  </si>
  <si>
    <t>H256=H257</t>
  </si>
  <si>
    <t>ZAŁĄCZNIK 1C - ZADANIE III</t>
  </si>
  <si>
    <t>ZAŁĄCZNIK 1C - ZADANIE VII</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</si>
</sst>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zł&quot;_-;\-* #,##0.00\ &quot;zł&quot;_-;_-* &quot;-&quot;??\ &quot;zł&quot;_-;_-@_-"/>
    <numFmt numFmtId="43" formatCode="_-* #,##0.00\ _z_ł_-;\-* #,##0.00\ _z_ł_-;_-* &quot;-&quot;??\ _z_ł_-;_-@_-"/>
    <numFmt numFmtId="164" formatCode="#,##0.00\ &quot;zł&quot;"/>
    <numFmt numFmtId="165" formatCode="_-* #,##0\ _z_ł_-;\-* #,##0\ _z_ł_-;_-* &quot;-&quot;??\ _z_ł_-;_-@_-"/>
  </numFmts>
  <fonts count="4" x14ac:knownFonts="1">
    <font>
      <sz val="11"/>
      <color theme="1"/>
      <name val="Calibri"/>
      <family val="2"/>
      <charset val="238"/>
      <scheme val="minor"/>
    </font>
    <font>
      <b/>
      <sz val="11"/>
      <color theme="1"/>
      <name val="Calibri"/>
      <family val="2"/>
      <charset val="238"/>
      <scheme val="minor"/>
    </font>
    <font>
      <sz val="11"/>
      <color theme="1"/>
      <name val="Calibri"/>
      <family val="2"/>
      <charset val="238"/>
      <scheme val="minor"/>
    </font>
    <font>
      <b/>
      <sz val="10"/>
      <color theme="1"/>
      <name val="Calibri"/>
      <family val="2"/>
      <charset val="238"/>
      <scheme val="minor"/>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43" fontId="2" fillId="0" borderId="0" applyFont="0" applyFill="0" applyBorder="0" applyAlignment="0" applyProtection="0"/>
  </cellStyleXfs>
  <cellXfs count="43">
    <xf numFmtId="0" fontId="0" fillId="0" borderId="0" xfId="0"/>
    <xf numFmtId="0" fontId="0" fillId="0" borderId="1" xfId="0" applyBorder="1"/>
    <xf numFmtId="0" fontId="0" fillId="0" borderId="0" xfId="0" applyFill="1" applyBorder="1"/>
    <xf numFmtId="0" fontId="0" fillId="0" borderId="1" xfId="0" applyFill="1" applyBorder="1"/>
    <xf numFmtId="0" fontId="0" fillId="0" borderId="0" xfId="0" applyFill="1"/>
    <xf numFmtId="0" fontId="0" fillId="0" borderId="1" xfId="0" applyFill="1" applyBorder="1" applyAlignment="1">
      <alignment horizontal="center"/>
    </xf>
    <xf numFmtId="0" fontId="0" fillId="2" borderId="1" xfId="0" applyFill="1" applyBorder="1"/>
    <xf numFmtId="0" fontId="1" fillId="2" borderId="1" xfId="0" applyFont="1" applyFill="1" applyBorder="1"/>
    <xf numFmtId="0" fontId="1" fillId="2" borderId="1" xfId="0" applyFont="1" applyFill="1" applyBorder="1" applyAlignment="1">
      <alignment wrapText="1"/>
    </xf>
    <xf numFmtId="44" fontId="0" fillId="0" borderId="0" xfId="0" applyNumberFormat="1" applyFill="1"/>
    <xf numFmtId="44" fontId="1" fillId="2" borderId="1" xfId="0" applyNumberFormat="1" applyFont="1" applyFill="1" applyBorder="1" applyAlignment="1">
      <alignment wrapText="1"/>
    </xf>
    <xf numFmtId="44" fontId="0" fillId="0" borderId="1" xfId="0" applyNumberFormat="1" applyFill="1" applyBorder="1"/>
    <xf numFmtId="44" fontId="0" fillId="0" borderId="1" xfId="0" applyNumberFormat="1" applyBorder="1"/>
    <xf numFmtId="0" fontId="1" fillId="0" borderId="1" xfId="0" applyFont="1" applyBorder="1"/>
    <xf numFmtId="0" fontId="0" fillId="0" borderId="0" xfId="0" applyBorder="1" applyProtection="1">
      <protection locked="0"/>
    </xf>
    <xf numFmtId="44" fontId="0" fillId="0" borderId="0" xfId="0" applyNumberFormat="1" applyBorder="1" applyProtection="1">
      <protection locked="0"/>
    </xf>
    <xf numFmtId="44" fontId="1" fillId="2" borderId="1" xfId="0" applyNumberFormat="1" applyFont="1" applyFill="1" applyBorder="1" applyAlignment="1" applyProtection="1">
      <alignment wrapText="1"/>
      <protection locked="0"/>
    </xf>
    <xf numFmtId="0" fontId="1" fillId="0" borderId="0" xfId="0" applyFont="1" applyFill="1" applyBorder="1" applyAlignment="1" applyProtection="1">
      <alignment horizontal="center" vertical="center"/>
      <protection locked="0"/>
    </xf>
    <xf numFmtId="44" fontId="0" fillId="0" borderId="1" xfId="0" applyNumberFormat="1" applyBorder="1" applyAlignment="1" applyProtection="1">
      <alignment horizontal="center"/>
      <protection locked="0"/>
    </xf>
    <xf numFmtId="44" fontId="0" fillId="0" borderId="0" xfId="0" applyNumberFormat="1" applyProtection="1">
      <protection locked="0"/>
    </xf>
    <xf numFmtId="164" fontId="0" fillId="0" borderId="0" xfId="0" applyNumberFormat="1" applyFill="1" applyProtection="1">
      <protection locked="0"/>
    </xf>
    <xf numFmtId="44" fontId="0" fillId="0" borderId="0" xfId="0" applyNumberFormat="1" applyFill="1" applyProtection="1">
      <protection locked="0"/>
    </xf>
    <xf numFmtId="0" fontId="0" fillId="0" borderId="0" xfId="0" applyFill="1" applyProtection="1">
      <protection locked="0"/>
    </xf>
    <xf numFmtId="0" fontId="0" fillId="0" borderId="0" xfId="0" applyProtection="1">
      <protection locked="0"/>
    </xf>
    <xf numFmtId="0" fontId="0" fillId="0" borderId="0" xfId="0" applyBorder="1" applyProtection="1"/>
    <xf numFmtId="0" fontId="1" fillId="0" borderId="0" xfId="0" applyFont="1" applyBorder="1" applyProtection="1"/>
    <xf numFmtId="0" fontId="1" fillId="2" borderId="1" xfId="0" applyFont="1" applyFill="1" applyBorder="1" applyAlignment="1" applyProtection="1">
      <alignment horizontal="center" vertical="center"/>
    </xf>
    <xf numFmtId="0" fontId="0" fillId="0" borderId="1" xfId="0" applyBorder="1" applyProtection="1"/>
    <xf numFmtId="0" fontId="0" fillId="0" borderId="1" xfId="0" applyFill="1" applyBorder="1" applyProtection="1"/>
    <xf numFmtId="0" fontId="0" fillId="0" borderId="0" xfId="0" applyProtection="1"/>
    <xf numFmtId="164" fontId="0" fillId="0" borderId="0" xfId="0" applyNumberFormat="1" applyFill="1" applyBorder="1" applyProtection="1"/>
    <xf numFmtId="44" fontId="0" fillId="0" borderId="0" xfId="0" applyNumberFormat="1" applyFill="1" applyBorder="1" applyProtection="1"/>
    <xf numFmtId="0" fontId="0" fillId="0" borderId="0" xfId="0" applyFill="1" applyBorder="1" applyProtection="1"/>
    <xf numFmtId="165" fontId="3" fillId="2" borderId="1" xfId="1" applyNumberFormat="1" applyFont="1" applyFill="1" applyBorder="1" applyAlignment="1" applyProtection="1">
      <alignment wrapText="1"/>
    </xf>
    <xf numFmtId="44" fontId="3" fillId="2" borderId="2" xfId="1" applyNumberFormat="1" applyFont="1" applyFill="1" applyBorder="1" applyAlignment="1" applyProtection="1">
      <alignment wrapText="1"/>
    </xf>
    <xf numFmtId="0" fontId="1" fillId="2" borderId="1" xfId="0" applyFont="1" applyFill="1" applyBorder="1" applyAlignment="1" applyProtection="1">
      <alignment wrapText="1"/>
    </xf>
    <xf numFmtId="44" fontId="1" fillId="2" borderId="1" xfId="0" applyNumberFormat="1" applyFont="1" applyFill="1" applyBorder="1" applyAlignment="1" applyProtection="1">
      <alignment wrapText="1"/>
    </xf>
    <xf numFmtId="0" fontId="0" fillId="0" borderId="1" xfId="0" applyNumberFormat="1" applyFill="1" applyBorder="1" applyAlignment="1" applyProtection="1">
      <alignment horizontal="center"/>
    </xf>
    <xf numFmtId="44" fontId="0" fillId="0" borderId="1" xfId="0" applyNumberFormat="1" applyFill="1" applyBorder="1" applyProtection="1"/>
    <xf numFmtId="164" fontId="0" fillId="0" borderId="0" xfId="0" applyNumberFormat="1" applyFill="1" applyProtection="1"/>
    <xf numFmtId="44" fontId="0" fillId="0" borderId="0" xfId="0" applyNumberFormat="1" applyFill="1" applyProtection="1"/>
    <xf numFmtId="0" fontId="0" fillId="0" borderId="0" xfId="0" applyFill="1" applyProtection="1"/>
    <xf numFmtId="44" fontId="0" fillId="0" borderId="1" xfId="0" applyNumberFormat="1" applyBorder="1" applyProtection="1"/>
  </cellXfs>
  <cellStyles count="2">
    <cellStyle name="Dziesiętny" xfId="1" builtinId="3"/>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03"/>
  <sheetViews>
    <sheetView view="pageBreakPreview" topLeftCell="D644" zoomScale="60" zoomScaleNormal="70" workbookViewId="0">
      <selection activeCell="H702" sqref="H702"/>
    </sheetView>
  </sheetViews>
  <sheetFormatPr defaultRowHeight="15" x14ac:dyDescent="0.25"/>
  <cols>
    <col min="1" max="1" width="7.28515625" customWidth="1"/>
    <col min="2" max="2" width="47.85546875" bestFit="1" customWidth="1"/>
    <col min="3" max="3" width="81.7109375" bestFit="1" customWidth="1"/>
    <col min="4" max="4" width="87.5703125" customWidth="1"/>
    <col min="5" max="5" width="40" bestFit="1" customWidth="1"/>
    <col min="6" max="6" width="15.5703125" customWidth="1"/>
    <col min="7" max="7" width="18" style="4" customWidth="1"/>
    <col min="8" max="8" width="18.42578125" style="9" customWidth="1"/>
    <col min="9" max="9" width="14" style="4" customWidth="1"/>
    <col min="10" max="10" width="16.28515625" style="9" bestFit="1" customWidth="1"/>
    <col min="11" max="11" width="11.42578125" style="4" customWidth="1"/>
    <col min="12" max="12" width="14.42578125" style="9" customWidth="1"/>
    <col min="13" max="13" width="13.28515625" style="4" customWidth="1"/>
    <col min="14" max="14" width="15.42578125" style="9" customWidth="1"/>
    <col min="15" max="15" width="12.5703125" style="4" customWidth="1"/>
    <col min="16" max="16" width="17.140625" style="9" customWidth="1"/>
  </cols>
  <sheetData>
    <row r="1" spans="1:16" x14ac:dyDescent="0.25">
      <c r="A1" s="1"/>
      <c r="B1" s="13" t="s">
        <v>2923</v>
      </c>
      <c r="C1" s="1"/>
      <c r="D1" s="1"/>
      <c r="E1" s="1"/>
      <c r="F1" s="1"/>
      <c r="G1" s="2"/>
    </row>
    <row r="2" spans="1:16" ht="75" x14ac:dyDescent="0.25">
      <c r="A2" s="6" t="s">
        <v>2202</v>
      </c>
      <c r="B2" s="7" t="s">
        <v>0</v>
      </c>
      <c r="C2" s="7" t="s">
        <v>1130</v>
      </c>
      <c r="D2" s="7" t="s">
        <v>1</v>
      </c>
      <c r="E2" s="7" t="s">
        <v>2</v>
      </c>
      <c r="F2" s="8" t="s">
        <v>2269</v>
      </c>
      <c r="G2" s="8" t="s">
        <v>2919</v>
      </c>
      <c r="H2" s="10" t="s">
        <v>2920</v>
      </c>
      <c r="I2" s="8" t="s">
        <v>2270</v>
      </c>
      <c r="J2" s="10" t="s">
        <v>2271</v>
      </c>
      <c r="K2" s="8" t="s">
        <v>2278</v>
      </c>
      <c r="L2" s="10" t="s">
        <v>2281</v>
      </c>
      <c r="M2" s="8" t="s">
        <v>2279</v>
      </c>
      <c r="N2" s="10" t="s">
        <v>2282</v>
      </c>
      <c r="O2" s="8" t="s">
        <v>2280</v>
      </c>
      <c r="P2" s="10" t="s">
        <v>2283</v>
      </c>
    </row>
    <row r="3" spans="1:16" x14ac:dyDescent="0.25">
      <c r="A3" s="1">
        <v>1</v>
      </c>
      <c r="B3" s="1" t="s">
        <v>342</v>
      </c>
      <c r="C3" s="1" t="s">
        <v>1388</v>
      </c>
      <c r="D3" s="1" t="s">
        <v>343</v>
      </c>
      <c r="E3" s="1" t="s">
        <v>2193</v>
      </c>
      <c r="F3" s="11"/>
      <c r="G3" s="5">
        <f t="shared" ref="G3:G66" si="0">SUM(I3,K3,M3,O3)</f>
        <v>62</v>
      </c>
      <c r="H3" s="11">
        <f>ROUND(G3*F3,2)</f>
        <v>0</v>
      </c>
      <c r="I3" s="3">
        <v>1</v>
      </c>
      <c r="J3" s="11">
        <f>ROUND(I3*F3,2)</f>
        <v>0</v>
      </c>
      <c r="K3" s="3">
        <v>1</v>
      </c>
      <c r="L3" s="11">
        <f>ROUND(K3*F3,2)</f>
        <v>0</v>
      </c>
      <c r="M3" s="3">
        <v>40</v>
      </c>
      <c r="N3" s="11">
        <f>ROUND(M3*F3,2)</f>
        <v>0</v>
      </c>
      <c r="O3" s="3">
        <v>20</v>
      </c>
      <c r="P3" s="11">
        <f>ROUND(O3*F3,2)</f>
        <v>0</v>
      </c>
    </row>
    <row r="4" spans="1:16" x14ac:dyDescent="0.25">
      <c r="A4" s="1">
        <v>2</v>
      </c>
      <c r="B4" s="1" t="s">
        <v>387</v>
      </c>
      <c r="C4" s="1" t="s">
        <v>1418</v>
      </c>
      <c r="D4" s="1" t="s">
        <v>388</v>
      </c>
      <c r="E4" s="1" t="s">
        <v>2089</v>
      </c>
      <c r="F4" s="11"/>
      <c r="G4" s="5">
        <f t="shared" si="0"/>
        <v>11</v>
      </c>
      <c r="H4" s="11">
        <f t="shared" ref="H4:H67" si="1">ROUND(G4*F4,2)</f>
        <v>0</v>
      </c>
      <c r="I4" s="3">
        <v>1</v>
      </c>
      <c r="J4" s="11">
        <f t="shared" ref="J4:J67" si="2">ROUND(I4*F4,2)</f>
        <v>0</v>
      </c>
      <c r="K4" s="3"/>
      <c r="L4" s="11">
        <f t="shared" ref="L4:L67" si="3">ROUND(K4*F4,2)</f>
        <v>0</v>
      </c>
      <c r="M4" s="3"/>
      <c r="N4" s="11">
        <f t="shared" ref="N4:N67" si="4">ROUND(M4*F4,2)</f>
        <v>0</v>
      </c>
      <c r="O4" s="3">
        <v>10</v>
      </c>
      <c r="P4" s="11">
        <f t="shared" ref="P4:P67" si="5">ROUND(O4*F4,2)</f>
        <v>0</v>
      </c>
    </row>
    <row r="5" spans="1:16" x14ac:dyDescent="0.25">
      <c r="A5" s="1">
        <v>3</v>
      </c>
      <c r="B5" s="1" t="s">
        <v>840</v>
      </c>
      <c r="C5" s="1" t="s">
        <v>1807</v>
      </c>
      <c r="D5" s="1" t="s">
        <v>841</v>
      </c>
      <c r="E5" s="1" t="s">
        <v>2089</v>
      </c>
      <c r="F5" s="11"/>
      <c r="G5" s="5">
        <f t="shared" si="0"/>
        <v>11</v>
      </c>
      <c r="H5" s="11">
        <f t="shared" si="1"/>
        <v>0</v>
      </c>
      <c r="I5" s="3">
        <v>1</v>
      </c>
      <c r="J5" s="11">
        <f t="shared" si="2"/>
        <v>0</v>
      </c>
      <c r="K5" s="3"/>
      <c r="L5" s="11">
        <f t="shared" si="3"/>
        <v>0</v>
      </c>
      <c r="M5" s="3"/>
      <c r="N5" s="11">
        <f t="shared" si="4"/>
        <v>0</v>
      </c>
      <c r="O5" s="3">
        <v>10</v>
      </c>
      <c r="P5" s="11">
        <f t="shared" si="5"/>
        <v>0</v>
      </c>
    </row>
    <row r="6" spans="1:16" x14ac:dyDescent="0.25">
      <c r="A6" s="1">
        <v>4</v>
      </c>
      <c r="B6" s="1" t="s">
        <v>2284</v>
      </c>
      <c r="C6" s="1" t="s">
        <v>1279</v>
      </c>
      <c r="D6" s="1" t="s">
        <v>195</v>
      </c>
      <c r="E6" s="1" t="s">
        <v>2164</v>
      </c>
      <c r="F6" s="11"/>
      <c r="G6" s="5">
        <f t="shared" si="0"/>
        <v>51</v>
      </c>
      <c r="H6" s="11">
        <f t="shared" si="1"/>
        <v>0</v>
      </c>
      <c r="I6" s="3">
        <v>1</v>
      </c>
      <c r="J6" s="11">
        <f t="shared" si="2"/>
        <v>0</v>
      </c>
      <c r="K6" s="3"/>
      <c r="L6" s="11">
        <f t="shared" si="3"/>
        <v>0</v>
      </c>
      <c r="M6" s="3"/>
      <c r="N6" s="11">
        <f t="shared" si="4"/>
        <v>0</v>
      </c>
      <c r="O6" s="3">
        <v>50</v>
      </c>
      <c r="P6" s="11">
        <f t="shared" si="5"/>
        <v>0</v>
      </c>
    </row>
    <row r="7" spans="1:16" x14ac:dyDescent="0.25">
      <c r="A7" s="1">
        <v>5</v>
      </c>
      <c r="B7" s="1" t="s">
        <v>2285</v>
      </c>
      <c r="C7" s="1" t="s">
        <v>1541</v>
      </c>
      <c r="D7" s="1" t="s">
        <v>540</v>
      </c>
      <c r="E7" s="1" t="s">
        <v>2164</v>
      </c>
      <c r="F7" s="11"/>
      <c r="G7" s="5">
        <f t="shared" si="0"/>
        <v>41</v>
      </c>
      <c r="H7" s="11">
        <f t="shared" si="1"/>
        <v>0</v>
      </c>
      <c r="I7" s="3">
        <v>1</v>
      </c>
      <c r="J7" s="11">
        <f t="shared" si="2"/>
        <v>0</v>
      </c>
      <c r="K7" s="3"/>
      <c r="L7" s="11">
        <f t="shared" si="3"/>
        <v>0</v>
      </c>
      <c r="M7" s="3">
        <v>20</v>
      </c>
      <c r="N7" s="11">
        <f t="shared" si="4"/>
        <v>0</v>
      </c>
      <c r="O7" s="3">
        <v>20</v>
      </c>
      <c r="P7" s="11">
        <f t="shared" si="5"/>
        <v>0</v>
      </c>
    </row>
    <row r="8" spans="1:16" x14ac:dyDescent="0.25">
      <c r="A8" s="1">
        <v>6</v>
      </c>
      <c r="B8" s="1" t="s">
        <v>2286</v>
      </c>
      <c r="C8" s="1" t="s">
        <v>1656</v>
      </c>
      <c r="D8" s="1" t="s">
        <v>667</v>
      </c>
      <c r="E8" s="1" t="s">
        <v>2164</v>
      </c>
      <c r="F8" s="11"/>
      <c r="G8" s="5">
        <f t="shared" si="0"/>
        <v>21</v>
      </c>
      <c r="H8" s="11">
        <f t="shared" si="1"/>
        <v>0</v>
      </c>
      <c r="I8" s="3">
        <v>1</v>
      </c>
      <c r="J8" s="11">
        <f t="shared" si="2"/>
        <v>0</v>
      </c>
      <c r="K8" s="3"/>
      <c r="L8" s="11">
        <f t="shared" si="3"/>
        <v>0</v>
      </c>
      <c r="M8" s="3"/>
      <c r="N8" s="11">
        <f t="shared" si="4"/>
        <v>0</v>
      </c>
      <c r="O8" s="3">
        <v>20</v>
      </c>
      <c r="P8" s="11">
        <f t="shared" si="5"/>
        <v>0</v>
      </c>
    </row>
    <row r="9" spans="1:16" x14ac:dyDescent="0.25">
      <c r="A9" s="1">
        <v>7</v>
      </c>
      <c r="B9" s="1" t="s">
        <v>172</v>
      </c>
      <c r="C9" s="1" t="s">
        <v>1266</v>
      </c>
      <c r="D9" s="1" t="s">
        <v>2427</v>
      </c>
      <c r="E9" s="1" t="s">
        <v>2165</v>
      </c>
      <c r="F9" s="11"/>
      <c r="G9" s="5">
        <f t="shared" si="0"/>
        <v>51</v>
      </c>
      <c r="H9" s="11">
        <f t="shared" si="1"/>
        <v>0</v>
      </c>
      <c r="I9" s="3">
        <v>1</v>
      </c>
      <c r="J9" s="11">
        <f t="shared" si="2"/>
        <v>0</v>
      </c>
      <c r="K9" s="3"/>
      <c r="L9" s="11">
        <f t="shared" si="3"/>
        <v>0</v>
      </c>
      <c r="M9" s="3">
        <v>50</v>
      </c>
      <c r="N9" s="11">
        <f t="shared" si="4"/>
        <v>0</v>
      </c>
      <c r="O9" s="3">
        <v>0</v>
      </c>
      <c r="P9" s="11">
        <f t="shared" si="5"/>
        <v>0</v>
      </c>
    </row>
    <row r="10" spans="1:16" x14ac:dyDescent="0.25">
      <c r="A10" s="1">
        <v>8</v>
      </c>
      <c r="B10" s="1" t="s">
        <v>249</v>
      </c>
      <c r="C10" s="1" t="s">
        <v>1315</v>
      </c>
      <c r="D10" s="1" t="s">
        <v>2904</v>
      </c>
      <c r="E10" s="1" t="s">
        <v>2165</v>
      </c>
      <c r="F10" s="11"/>
      <c r="G10" s="5">
        <f t="shared" si="0"/>
        <v>1</v>
      </c>
      <c r="H10" s="11">
        <f t="shared" si="1"/>
        <v>0</v>
      </c>
      <c r="I10" s="3">
        <v>1</v>
      </c>
      <c r="J10" s="11">
        <f t="shared" si="2"/>
        <v>0</v>
      </c>
      <c r="K10" s="3"/>
      <c r="L10" s="11">
        <f t="shared" si="3"/>
        <v>0</v>
      </c>
      <c r="M10" s="3"/>
      <c r="N10" s="11">
        <f t="shared" si="4"/>
        <v>0</v>
      </c>
      <c r="O10" s="3">
        <v>0</v>
      </c>
      <c r="P10" s="11">
        <f t="shared" si="5"/>
        <v>0</v>
      </c>
    </row>
    <row r="11" spans="1:16" x14ac:dyDescent="0.25">
      <c r="A11" s="1">
        <v>9</v>
      </c>
      <c r="B11" s="1" t="s">
        <v>945</v>
      </c>
      <c r="C11" s="1" t="s">
        <v>1906</v>
      </c>
      <c r="D11" s="1" t="s">
        <v>2428</v>
      </c>
      <c r="E11" s="1" t="s">
        <v>2165</v>
      </c>
      <c r="F11" s="11"/>
      <c r="G11" s="5">
        <f t="shared" si="0"/>
        <v>71</v>
      </c>
      <c r="H11" s="11">
        <f t="shared" si="1"/>
        <v>0</v>
      </c>
      <c r="I11" s="3">
        <v>1</v>
      </c>
      <c r="J11" s="11">
        <f t="shared" si="2"/>
        <v>0</v>
      </c>
      <c r="K11" s="3"/>
      <c r="L11" s="11">
        <f t="shared" si="3"/>
        <v>0</v>
      </c>
      <c r="M11" s="3">
        <v>50</v>
      </c>
      <c r="N11" s="11">
        <f t="shared" si="4"/>
        <v>0</v>
      </c>
      <c r="O11" s="3">
        <v>20</v>
      </c>
      <c r="P11" s="11">
        <f t="shared" si="5"/>
        <v>0</v>
      </c>
    </row>
    <row r="12" spans="1:16" x14ac:dyDescent="0.25">
      <c r="A12" s="1">
        <v>10</v>
      </c>
      <c r="B12" s="1" t="s">
        <v>946</v>
      </c>
      <c r="C12" s="1" t="s">
        <v>1907</v>
      </c>
      <c r="D12" s="1" t="s">
        <v>2429</v>
      </c>
      <c r="E12" s="1" t="s">
        <v>2165</v>
      </c>
      <c r="F12" s="11"/>
      <c r="G12" s="5">
        <f t="shared" si="0"/>
        <v>11</v>
      </c>
      <c r="H12" s="11">
        <f t="shared" si="1"/>
        <v>0</v>
      </c>
      <c r="I12" s="3">
        <v>1</v>
      </c>
      <c r="J12" s="11">
        <f t="shared" si="2"/>
        <v>0</v>
      </c>
      <c r="K12" s="3"/>
      <c r="L12" s="11">
        <f t="shared" si="3"/>
        <v>0</v>
      </c>
      <c r="M12" s="3"/>
      <c r="N12" s="11">
        <f t="shared" si="4"/>
        <v>0</v>
      </c>
      <c r="O12" s="3">
        <v>10</v>
      </c>
      <c r="P12" s="11">
        <f t="shared" si="5"/>
        <v>0</v>
      </c>
    </row>
    <row r="13" spans="1:16" x14ac:dyDescent="0.25">
      <c r="A13" s="1">
        <v>11</v>
      </c>
      <c r="B13" s="1" t="s">
        <v>947</v>
      </c>
      <c r="C13" s="1" t="s">
        <v>1908</v>
      </c>
      <c r="D13" s="1" t="s">
        <v>2429</v>
      </c>
      <c r="E13" s="1" t="s">
        <v>2165</v>
      </c>
      <c r="F13" s="11"/>
      <c r="G13" s="5">
        <f t="shared" si="0"/>
        <v>51</v>
      </c>
      <c r="H13" s="11">
        <f t="shared" si="1"/>
        <v>0</v>
      </c>
      <c r="I13" s="3">
        <v>1</v>
      </c>
      <c r="J13" s="11">
        <f t="shared" si="2"/>
        <v>0</v>
      </c>
      <c r="K13" s="3"/>
      <c r="L13" s="11">
        <f t="shared" si="3"/>
        <v>0</v>
      </c>
      <c r="M13" s="3">
        <v>50</v>
      </c>
      <c r="N13" s="11">
        <f t="shared" si="4"/>
        <v>0</v>
      </c>
      <c r="O13" s="3">
        <v>0</v>
      </c>
      <c r="P13" s="11">
        <f t="shared" si="5"/>
        <v>0</v>
      </c>
    </row>
    <row r="14" spans="1:16" x14ac:dyDescent="0.25">
      <c r="A14" s="1">
        <v>12</v>
      </c>
      <c r="B14" s="1" t="s">
        <v>1103</v>
      </c>
      <c r="C14" s="1" t="s">
        <v>2033</v>
      </c>
      <c r="D14" s="1" t="s">
        <v>2430</v>
      </c>
      <c r="E14" s="1" t="s">
        <v>2165</v>
      </c>
      <c r="F14" s="11"/>
      <c r="G14" s="5">
        <f t="shared" si="0"/>
        <v>21</v>
      </c>
      <c r="H14" s="11">
        <f t="shared" si="1"/>
        <v>0</v>
      </c>
      <c r="I14" s="3">
        <v>1</v>
      </c>
      <c r="J14" s="11">
        <f t="shared" si="2"/>
        <v>0</v>
      </c>
      <c r="K14" s="3"/>
      <c r="L14" s="11">
        <f t="shared" si="3"/>
        <v>0</v>
      </c>
      <c r="M14" s="3"/>
      <c r="N14" s="11">
        <f t="shared" si="4"/>
        <v>0</v>
      </c>
      <c r="O14" s="3">
        <v>20</v>
      </c>
      <c r="P14" s="11">
        <f t="shared" si="5"/>
        <v>0</v>
      </c>
    </row>
    <row r="15" spans="1:16" x14ac:dyDescent="0.25">
      <c r="A15" s="1">
        <v>13</v>
      </c>
      <c r="B15" s="1" t="s">
        <v>32</v>
      </c>
      <c r="C15" s="1" t="s">
        <v>1148</v>
      </c>
      <c r="D15" s="1" t="s">
        <v>33</v>
      </c>
      <c r="E15" s="1" t="s">
        <v>2120</v>
      </c>
      <c r="F15" s="11"/>
      <c r="G15" s="5">
        <f t="shared" si="0"/>
        <v>66</v>
      </c>
      <c r="H15" s="11">
        <f t="shared" si="1"/>
        <v>0</v>
      </c>
      <c r="I15" s="3">
        <v>1</v>
      </c>
      <c r="J15" s="11">
        <f t="shared" si="2"/>
        <v>0</v>
      </c>
      <c r="K15" s="3"/>
      <c r="L15" s="11">
        <f t="shared" si="3"/>
        <v>0</v>
      </c>
      <c r="M15" s="3">
        <v>60</v>
      </c>
      <c r="N15" s="11">
        <f t="shared" si="4"/>
        <v>0</v>
      </c>
      <c r="O15" s="3">
        <v>5</v>
      </c>
      <c r="P15" s="11">
        <f t="shared" si="5"/>
        <v>0</v>
      </c>
    </row>
    <row r="16" spans="1:16" x14ac:dyDescent="0.25">
      <c r="A16" s="1">
        <v>14</v>
      </c>
      <c r="B16" s="1" t="s">
        <v>81</v>
      </c>
      <c r="C16" s="1" t="s">
        <v>2901</v>
      </c>
      <c r="D16" s="1" t="s">
        <v>82</v>
      </c>
      <c r="E16" s="1" t="s">
        <v>2120</v>
      </c>
      <c r="F16" s="11"/>
      <c r="G16" s="5">
        <f t="shared" si="0"/>
        <v>11</v>
      </c>
      <c r="H16" s="11">
        <f t="shared" si="1"/>
        <v>0</v>
      </c>
      <c r="I16" s="3">
        <v>1</v>
      </c>
      <c r="J16" s="11">
        <f t="shared" si="2"/>
        <v>0</v>
      </c>
      <c r="K16" s="3"/>
      <c r="L16" s="11">
        <f t="shared" si="3"/>
        <v>0</v>
      </c>
      <c r="M16" s="3"/>
      <c r="N16" s="11">
        <f t="shared" si="4"/>
        <v>0</v>
      </c>
      <c r="O16" s="3">
        <v>10</v>
      </c>
      <c r="P16" s="11">
        <f t="shared" si="5"/>
        <v>0</v>
      </c>
    </row>
    <row r="17" spans="1:16" ht="15.75" customHeight="1" x14ac:dyDescent="0.25">
      <c r="A17" s="1">
        <v>15</v>
      </c>
      <c r="B17" s="1" t="s">
        <v>170</v>
      </c>
      <c r="C17" s="1" t="s">
        <v>1264</v>
      </c>
      <c r="D17" s="1" t="s">
        <v>2905</v>
      </c>
      <c r="E17" s="1" t="s">
        <v>2120</v>
      </c>
      <c r="F17" s="11"/>
      <c r="G17" s="5">
        <f t="shared" si="0"/>
        <v>36</v>
      </c>
      <c r="H17" s="11">
        <f t="shared" si="1"/>
        <v>0</v>
      </c>
      <c r="I17" s="3">
        <v>1</v>
      </c>
      <c r="J17" s="11">
        <f t="shared" si="2"/>
        <v>0</v>
      </c>
      <c r="K17" s="3"/>
      <c r="L17" s="11">
        <f t="shared" si="3"/>
        <v>0</v>
      </c>
      <c r="M17" s="3">
        <v>30</v>
      </c>
      <c r="N17" s="11">
        <f t="shared" si="4"/>
        <v>0</v>
      </c>
      <c r="O17" s="3">
        <v>5</v>
      </c>
      <c r="P17" s="11">
        <f t="shared" si="5"/>
        <v>0</v>
      </c>
    </row>
    <row r="18" spans="1:16" x14ac:dyDescent="0.25">
      <c r="A18" s="1">
        <v>16</v>
      </c>
      <c r="B18" s="1" t="s">
        <v>295</v>
      </c>
      <c r="C18" s="1" t="s">
        <v>1353</v>
      </c>
      <c r="D18" s="1" t="s">
        <v>296</v>
      </c>
      <c r="E18" s="1" t="s">
        <v>2120</v>
      </c>
      <c r="F18" s="11"/>
      <c r="G18" s="5">
        <f t="shared" si="0"/>
        <v>16</v>
      </c>
      <c r="H18" s="11">
        <f t="shared" si="1"/>
        <v>0</v>
      </c>
      <c r="I18" s="3">
        <v>1</v>
      </c>
      <c r="J18" s="11">
        <f t="shared" si="2"/>
        <v>0</v>
      </c>
      <c r="K18" s="3"/>
      <c r="L18" s="11">
        <f t="shared" si="3"/>
        <v>0</v>
      </c>
      <c r="M18" s="3">
        <v>10</v>
      </c>
      <c r="N18" s="11">
        <f t="shared" si="4"/>
        <v>0</v>
      </c>
      <c r="O18" s="3">
        <v>5</v>
      </c>
      <c r="P18" s="11">
        <f t="shared" si="5"/>
        <v>0</v>
      </c>
    </row>
    <row r="19" spans="1:16" x14ac:dyDescent="0.25">
      <c r="A19" s="1">
        <v>17</v>
      </c>
      <c r="B19" s="1" t="s">
        <v>609</v>
      </c>
      <c r="C19" s="1" t="s">
        <v>1604</v>
      </c>
      <c r="D19" s="1" t="s">
        <v>610</v>
      </c>
      <c r="E19" s="1" t="s">
        <v>2120</v>
      </c>
      <c r="F19" s="11"/>
      <c r="G19" s="5">
        <f t="shared" si="0"/>
        <v>12</v>
      </c>
      <c r="H19" s="11">
        <f t="shared" si="1"/>
        <v>0</v>
      </c>
      <c r="I19" s="3">
        <v>1</v>
      </c>
      <c r="J19" s="11">
        <f t="shared" si="2"/>
        <v>0</v>
      </c>
      <c r="K19" s="3">
        <v>1</v>
      </c>
      <c r="L19" s="11">
        <f t="shared" si="3"/>
        <v>0</v>
      </c>
      <c r="M19" s="3"/>
      <c r="N19" s="11">
        <f t="shared" si="4"/>
        <v>0</v>
      </c>
      <c r="O19" s="3">
        <v>10</v>
      </c>
      <c r="P19" s="11">
        <f t="shared" si="5"/>
        <v>0</v>
      </c>
    </row>
    <row r="20" spans="1:16" x14ac:dyDescent="0.25">
      <c r="A20" s="1">
        <v>18</v>
      </c>
      <c r="B20" s="1" t="s">
        <v>613</v>
      </c>
      <c r="C20" s="1" t="s">
        <v>1607</v>
      </c>
      <c r="D20" s="1" t="s">
        <v>614</v>
      </c>
      <c r="E20" s="1" t="s">
        <v>2120</v>
      </c>
      <c r="F20" s="11"/>
      <c r="G20" s="5">
        <f t="shared" si="0"/>
        <v>61</v>
      </c>
      <c r="H20" s="11">
        <f t="shared" si="1"/>
        <v>0</v>
      </c>
      <c r="I20" s="3">
        <v>1</v>
      </c>
      <c r="J20" s="11">
        <f t="shared" si="2"/>
        <v>0</v>
      </c>
      <c r="K20" s="3"/>
      <c r="L20" s="11">
        <f t="shared" si="3"/>
        <v>0</v>
      </c>
      <c r="M20" s="3">
        <v>50</v>
      </c>
      <c r="N20" s="11">
        <f t="shared" si="4"/>
        <v>0</v>
      </c>
      <c r="O20" s="3">
        <v>10</v>
      </c>
      <c r="P20" s="11">
        <f t="shared" si="5"/>
        <v>0</v>
      </c>
    </row>
    <row r="21" spans="1:16" x14ac:dyDescent="0.25">
      <c r="A21" s="1">
        <v>19</v>
      </c>
      <c r="B21" s="1" t="s">
        <v>670</v>
      </c>
      <c r="C21" s="1" t="s">
        <v>1658</v>
      </c>
      <c r="D21" s="1" t="s">
        <v>671</v>
      </c>
      <c r="E21" s="1" t="s">
        <v>2120</v>
      </c>
      <c r="F21" s="11"/>
      <c r="G21" s="5">
        <f t="shared" si="0"/>
        <v>11</v>
      </c>
      <c r="H21" s="11">
        <f t="shared" si="1"/>
        <v>0</v>
      </c>
      <c r="I21" s="3">
        <v>1</v>
      </c>
      <c r="J21" s="11">
        <f t="shared" si="2"/>
        <v>0</v>
      </c>
      <c r="K21" s="3"/>
      <c r="L21" s="11">
        <f t="shared" si="3"/>
        <v>0</v>
      </c>
      <c r="M21" s="3"/>
      <c r="N21" s="11">
        <f t="shared" si="4"/>
        <v>0</v>
      </c>
      <c r="O21" s="3">
        <v>10</v>
      </c>
      <c r="P21" s="11">
        <f t="shared" si="5"/>
        <v>0</v>
      </c>
    </row>
    <row r="22" spans="1:16" x14ac:dyDescent="0.25">
      <c r="A22" s="1">
        <v>20</v>
      </c>
      <c r="B22" s="1" t="s">
        <v>927</v>
      </c>
      <c r="C22" s="1" t="s">
        <v>1893</v>
      </c>
      <c r="D22" s="1" t="s">
        <v>928</v>
      </c>
      <c r="E22" s="1" t="s">
        <v>2120</v>
      </c>
      <c r="F22" s="11"/>
      <c r="G22" s="5">
        <f t="shared" si="0"/>
        <v>11</v>
      </c>
      <c r="H22" s="11">
        <f t="shared" si="1"/>
        <v>0</v>
      </c>
      <c r="I22" s="3">
        <v>1</v>
      </c>
      <c r="J22" s="11">
        <f t="shared" si="2"/>
        <v>0</v>
      </c>
      <c r="K22" s="3"/>
      <c r="L22" s="11">
        <f t="shared" si="3"/>
        <v>0</v>
      </c>
      <c r="M22" s="3"/>
      <c r="N22" s="11">
        <f t="shared" si="4"/>
        <v>0</v>
      </c>
      <c r="O22" s="3">
        <v>10</v>
      </c>
      <c r="P22" s="11">
        <f t="shared" si="5"/>
        <v>0</v>
      </c>
    </row>
    <row r="23" spans="1:16" x14ac:dyDescent="0.25">
      <c r="A23" s="1">
        <v>21</v>
      </c>
      <c r="B23" s="1" t="s">
        <v>1024</v>
      </c>
      <c r="C23" s="1" t="s">
        <v>1976</v>
      </c>
      <c r="D23" s="1" t="s">
        <v>1025</v>
      </c>
      <c r="E23" s="1" t="s">
        <v>2120</v>
      </c>
      <c r="F23" s="11"/>
      <c r="G23" s="5">
        <f t="shared" si="0"/>
        <v>66</v>
      </c>
      <c r="H23" s="11">
        <f t="shared" si="1"/>
        <v>0</v>
      </c>
      <c r="I23" s="3">
        <v>1</v>
      </c>
      <c r="J23" s="11">
        <f t="shared" si="2"/>
        <v>0</v>
      </c>
      <c r="K23" s="3"/>
      <c r="L23" s="11">
        <f t="shared" si="3"/>
        <v>0</v>
      </c>
      <c r="M23" s="3">
        <v>60</v>
      </c>
      <c r="N23" s="11">
        <f t="shared" si="4"/>
        <v>0</v>
      </c>
      <c r="O23" s="3">
        <v>5</v>
      </c>
      <c r="P23" s="11">
        <f t="shared" si="5"/>
        <v>0</v>
      </c>
    </row>
    <row r="24" spans="1:16" x14ac:dyDescent="0.25">
      <c r="A24" s="1">
        <v>22</v>
      </c>
      <c r="B24" s="1" t="s">
        <v>1062</v>
      </c>
      <c r="C24" s="1" t="s">
        <v>2005</v>
      </c>
      <c r="D24" s="1" t="s">
        <v>1063</v>
      </c>
      <c r="E24" s="1" t="s">
        <v>2120</v>
      </c>
      <c r="F24" s="11"/>
      <c r="G24" s="5">
        <f t="shared" si="0"/>
        <v>66</v>
      </c>
      <c r="H24" s="11">
        <f t="shared" si="1"/>
        <v>0</v>
      </c>
      <c r="I24" s="3">
        <v>1</v>
      </c>
      <c r="J24" s="11">
        <f t="shared" si="2"/>
        <v>0</v>
      </c>
      <c r="K24" s="3"/>
      <c r="L24" s="11">
        <f t="shared" si="3"/>
        <v>0</v>
      </c>
      <c r="M24" s="3">
        <v>60</v>
      </c>
      <c r="N24" s="11">
        <f t="shared" si="4"/>
        <v>0</v>
      </c>
      <c r="O24" s="3">
        <v>5</v>
      </c>
      <c r="P24" s="11">
        <f t="shared" si="5"/>
        <v>0</v>
      </c>
    </row>
    <row r="25" spans="1:16" x14ac:dyDescent="0.25">
      <c r="A25" s="1">
        <v>23</v>
      </c>
      <c r="B25" s="1" t="s">
        <v>1064</v>
      </c>
      <c r="C25" s="1" t="s">
        <v>2006</v>
      </c>
      <c r="D25" s="1" t="s">
        <v>1065</v>
      </c>
      <c r="E25" s="1" t="s">
        <v>2120</v>
      </c>
      <c r="F25" s="11"/>
      <c r="G25" s="5">
        <f t="shared" si="0"/>
        <v>21</v>
      </c>
      <c r="H25" s="11">
        <f t="shared" si="1"/>
        <v>0</v>
      </c>
      <c r="I25" s="3">
        <v>1</v>
      </c>
      <c r="J25" s="11">
        <f t="shared" si="2"/>
        <v>0</v>
      </c>
      <c r="K25" s="3"/>
      <c r="L25" s="11">
        <f t="shared" si="3"/>
        <v>0</v>
      </c>
      <c r="M25" s="3"/>
      <c r="N25" s="11">
        <f t="shared" si="4"/>
        <v>0</v>
      </c>
      <c r="O25" s="3">
        <v>20</v>
      </c>
      <c r="P25" s="11">
        <f t="shared" si="5"/>
        <v>0</v>
      </c>
    </row>
    <row r="26" spans="1:16" x14ac:dyDescent="0.25">
      <c r="A26" s="1">
        <v>24</v>
      </c>
      <c r="B26" s="1" t="s">
        <v>1068</v>
      </c>
      <c r="C26" s="1" t="s">
        <v>2008</v>
      </c>
      <c r="D26" s="1" t="s">
        <v>1067</v>
      </c>
      <c r="E26" s="1" t="s">
        <v>2120</v>
      </c>
      <c r="F26" s="11"/>
      <c r="G26" s="5">
        <f t="shared" si="0"/>
        <v>11</v>
      </c>
      <c r="H26" s="11">
        <f t="shared" si="1"/>
        <v>0</v>
      </c>
      <c r="I26" s="3">
        <v>1</v>
      </c>
      <c r="J26" s="11">
        <f t="shared" si="2"/>
        <v>0</v>
      </c>
      <c r="K26" s="3"/>
      <c r="L26" s="11">
        <f t="shared" si="3"/>
        <v>0</v>
      </c>
      <c r="M26" s="3"/>
      <c r="N26" s="11">
        <f t="shared" si="4"/>
        <v>0</v>
      </c>
      <c r="O26" s="3">
        <v>10</v>
      </c>
      <c r="P26" s="11">
        <f t="shared" si="5"/>
        <v>0</v>
      </c>
    </row>
    <row r="27" spans="1:16" x14ac:dyDescent="0.25">
      <c r="A27" s="1">
        <v>25</v>
      </c>
      <c r="B27" s="1" t="s">
        <v>1085</v>
      </c>
      <c r="C27" s="1" t="s">
        <v>2021</v>
      </c>
      <c r="D27" s="1" t="s">
        <v>1086</v>
      </c>
      <c r="E27" s="1" t="s">
        <v>2120</v>
      </c>
      <c r="F27" s="11"/>
      <c r="G27" s="5">
        <f t="shared" si="0"/>
        <v>31</v>
      </c>
      <c r="H27" s="11">
        <f t="shared" si="1"/>
        <v>0</v>
      </c>
      <c r="I27" s="3">
        <v>1</v>
      </c>
      <c r="J27" s="11">
        <f t="shared" si="2"/>
        <v>0</v>
      </c>
      <c r="K27" s="3"/>
      <c r="L27" s="11">
        <f t="shared" si="3"/>
        <v>0</v>
      </c>
      <c r="M27" s="3"/>
      <c r="N27" s="11">
        <f t="shared" si="4"/>
        <v>0</v>
      </c>
      <c r="O27" s="3">
        <v>30</v>
      </c>
      <c r="P27" s="11">
        <f t="shared" si="5"/>
        <v>0</v>
      </c>
    </row>
    <row r="28" spans="1:16" x14ac:dyDescent="0.25">
      <c r="A28" s="1">
        <v>26</v>
      </c>
      <c r="B28" s="1" t="s">
        <v>2287</v>
      </c>
      <c r="C28" s="1" t="s">
        <v>1694</v>
      </c>
      <c r="D28" s="1" t="s">
        <v>713</v>
      </c>
      <c r="E28" s="1" t="s">
        <v>2148</v>
      </c>
      <c r="F28" s="11"/>
      <c r="G28" s="5">
        <f t="shared" si="0"/>
        <v>8</v>
      </c>
      <c r="H28" s="11">
        <f t="shared" si="1"/>
        <v>0</v>
      </c>
      <c r="I28" s="3">
        <v>1</v>
      </c>
      <c r="J28" s="11">
        <f t="shared" si="2"/>
        <v>0</v>
      </c>
      <c r="K28" s="3"/>
      <c r="L28" s="11">
        <f t="shared" si="3"/>
        <v>0</v>
      </c>
      <c r="M28" s="3">
        <v>2</v>
      </c>
      <c r="N28" s="11">
        <f t="shared" si="4"/>
        <v>0</v>
      </c>
      <c r="O28" s="3">
        <v>5</v>
      </c>
      <c r="P28" s="11">
        <f t="shared" si="5"/>
        <v>0</v>
      </c>
    </row>
    <row r="29" spans="1:16" x14ac:dyDescent="0.25">
      <c r="A29" s="1">
        <v>27</v>
      </c>
      <c r="B29" s="1" t="s">
        <v>2288</v>
      </c>
      <c r="C29" s="1" t="s">
        <v>1486</v>
      </c>
      <c r="D29" s="1" t="s">
        <v>475</v>
      </c>
      <c r="E29" s="1" t="s">
        <v>2090</v>
      </c>
      <c r="F29" s="11"/>
      <c r="G29" s="5">
        <f t="shared" si="0"/>
        <v>3</v>
      </c>
      <c r="H29" s="11">
        <f t="shared" si="1"/>
        <v>0</v>
      </c>
      <c r="I29" s="3">
        <v>1</v>
      </c>
      <c r="J29" s="11">
        <f t="shared" si="2"/>
        <v>0</v>
      </c>
      <c r="K29" s="3"/>
      <c r="L29" s="11">
        <f t="shared" si="3"/>
        <v>0</v>
      </c>
      <c r="M29" s="3">
        <v>2</v>
      </c>
      <c r="N29" s="11">
        <f t="shared" si="4"/>
        <v>0</v>
      </c>
      <c r="O29" s="3">
        <v>0</v>
      </c>
      <c r="P29" s="11">
        <f t="shared" si="5"/>
        <v>0</v>
      </c>
    </row>
    <row r="30" spans="1:16" x14ac:dyDescent="0.25">
      <c r="A30" s="1">
        <v>28</v>
      </c>
      <c r="B30" s="1" t="s">
        <v>2289</v>
      </c>
      <c r="C30" s="1" t="s">
        <v>1606</v>
      </c>
      <c r="D30" s="1" t="s">
        <v>612</v>
      </c>
      <c r="E30" s="1" t="s">
        <v>2090</v>
      </c>
      <c r="F30" s="11"/>
      <c r="G30" s="5">
        <f t="shared" si="0"/>
        <v>31</v>
      </c>
      <c r="H30" s="11">
        <f t="shared" si="1"/>
        <v>0</v>
      </c>
      <c r="I30" s="3">
        <v>1</v>
      </c>
      <c r="J30" s="11">
        <f t="shared" si="2"/>
        <v>0</v>
      </c>
      <c r="K30" s="3"/>
      <c r="L30" s="11">
        <f t="shared" si="3"/>
        <v>0</v>
      </c>
      <c r="M30" s="3"/>
      <c r="N30" s="11">
        <f t="shared" si="4"/>
        <v>0</v>
      </c>
      <c r="O30" s="3">
        <v>30</v>
      </c>
      <c r="P30" s="11">
        <f t="shared" si="5"/>
        <v>0</v>
      </c>
    </row>
    <row r="31" spans="1:16" x14ac:dyDescent="0.25">
      <c r="A31" s="1">
        <v>29</v>
      </c>
      <c r="B31" s="1" t="s">
        <v>2290</v>
      </c>
      <c r="C31" s="1" t="s">
        <v>1731</v>
      </c>
      <c r="D31" s="1" t="s">
        <v>755</v>
      </c>
      <c r="E31" s="1" t="s">
        <v>2090</v>
      </c>
      <c r="F31" s="11"/>
      <c r="G31" s="5">
        <f t="shared" si="0"/>
        <v>21</v>
      </c>
      <c r="H31" s="11">
        <f t="shared" si="1"/>
        <v>0</v>
      </c>
      <c r="I31" s="3">
        <v>1</v>
      </c>
      <c r="J31" s="11">
        <f t="shared" si="2"/>
        <v>0</v>
      </c>
      <c r="K31" s="3"/>
      <c r="L31" s="11">
        <f t="shared" si="3"/>
        <v>0</v>
      </c>
      <c r="M31" s="3"/>
      <c r="N31" s="11">
        <f t="shared" si="4"/>
        <v>0</v>
      </c>
      <c r="O31" s="3">
        <v>20</v>
      </c>
      <c r="P31" s="11">
        <f t="shared" si="5"/>
        <v>0</v>
      </c>
    </row>
    <row r="32" spans="1:16" x14ac:dyDescent="0.25">
      <c r="A32" s="1">
        <v>30</v>
      </c>
      <c r="B32" s="1" t="s">
        <v>2291</v>
      </c>
      <c r="C32" s="1" t="s">
        <v>1732</v>
      </c>
      <c r="D32" s="1" t="s">
        <v>755</v>
      </c>
      <c r="E32" s="1" t="s">
        <v>2090</v>
      </c>
      <c r="F32" s="11"/>
      <c r="G32" s="5">
        <f t="shared" si="0"/>
        <v>21</v>
      </c>
      <c r="H32" s="11">
        <f t="shared" si="1"/>
        <v>0</v>
      </c>
      <c r="I32" s="3">
        <v>1</v>
      </c>
      <c r="J32" s="11">
        <f t="shared" si="2"/>
        <v>0</v>
      </c>
      <c r="K32" s="3"/>
      <c r="L32" s="11">
        <f t="shared" si="3"/>
        <v>0</v>
      </c>
      <c r="M32" s="3"/>
      <c r="N32" s="11">
        <f t="shared" si="4"/>
        <v>0</v>
      </c>
      <c r="O32" s="3">
        <v>20</v>
      </c>
      <c r="P32" s="11">
        <f t="shared" si="5"/>
        <v>0</v>
      </c>
    </row>
    <row r="33" spans="1:16" x14ac:dyDescent="0.25">
      <c r="A33" s="1">
        <v>31</v>
      </c>
      <c r="B33" s="1" t="s">
        <v>2292</v>
      </c>
      <c r="C33" s="1" t="s">
        <v>1957</v>
      </c>
      <c r="D33" s="1" t="s">
        <v>1010</v>
      </c>
      <c r="E33" s="1" t="s">
        <v>2090</v>
      </c>
      <c r="F33" s="11"/>
      <c r="G33" s="5">
        <f t="shared" si="0"/>
        <v>12</v>
      </c>
      <c r="H33" s="11">
        <f t="shared" si="1"/>
        <v>0</v>
      </c>
      <c r="I33" s="3">
        <v>2</v>
      </c>
      <c r="J33" s="11">
        <f t="shared" si="2"/>
        <v>0</v>
      </c>
      <c r="K33" s="3"/>
      <c r="L33" s="11">
        <f t="shared" si="3"/>
        <v>0</v>
      </c>
      <c r="M33" s="3"/>
      <c r="N33" s="11">
        <f t="shared" si="4"/>
        <v>0</v>
      </c>
      <c r="O33" s="3">
        <v>10</v>
      </c>
      <c r="P33" s="11">
        <f t="shared" si="5"/>
        <v>0</v>
      </c>
    </row>
    <row r="34" spans="1:16" x14ac:dyDescent="0.25">
      <c r="A34" s="1">
        <v>32</v>
      </c>
      <c r="B34" s="1" t="s">
        <v>2292</v>
      </c>
      <c r="C34" s="1" t="s">
        <v>1958</v>
      </c>
      <c r="D34" s="1" t="s">
        <v>1010</v>
      </c>
      <c r="E34" s="1" t="s">
        <v>2090</v>
      </c>
      <c r="F34" s="11"/>
      <c r="G34" s="5">
        <f t="shared" si="0"/>
        <v>21</v>
      </c>
      <c r="H34" s="11">
        <f t="shared" si="1"/>
        <v>0</v>
      </c>
      <c r="I34" s="3">
        <v>1</v>
      </c>
      <c r="J34" s="11">
        <f t="shared" si="2"/>
        <v>0</v>
      </c>
      <c r="K34" s="3"/>
      <c r="L34" s="11">
        <f t="shared" si="3"/>
        <v>0</v>
      </c>
      <c r="M34" s="3"/>
      <c r="N34" s="11">
        <f t="shared" si="4"/>
        <v>0</v>
      </c>
      <c r="O34" s="3">
        <v>20</v>
      </c>
      <c r="P34" s="11">
        <f t="shared" si="5"/>
        <v>0</v>
      </c>
    </row>
    <row r="35" spans="1:16" x14ac:dyDescent="0.25">
      <c r="A35" s="1">
        <v>33</v>
      </c>
      <c r="B35" s="1" t="s">
        <v>2293</v>
      </c>
      <c r="C35" s="1" t="s">
        <v>1959</v>
      </c>
      <c r="D35" s="1" t="s">
        <v>1011</v>
      </c>
      <c r="E35" s="1" t="s">
        <v>2090</v>
      </c>
      <c r="F35" s="11"/>
      <c r="G35" s="5">
        <f t="shared" si="0"/>
        <v>13</v>
      </c>
      <c r="H35" s="11">
        <f t="shared" si="1"/>
        <v>0</v>
      </c>
      <c r="I35" s="3">
        <v>1</v>
      </c>
      <c r="J35" s="11">
        <f t="shared" si="2"/>
        <v>0</v>
      </c>
      <c r="K35" s="3"/>
      <c r="L35" s="11">
        <f t="shared" si="3"/>
        <v>0</v>
      </c>
      <c r="M35" s="3">
        <v>2</v>
      </c>
      <c r="N35" s="11">
        <f t="shared" si="4"/>
        <v>0</v>
      </c>
      <c r="O35" s="3">
        <v>10</v>
      </c>
      <c r="P35" s="11">
        <f t="shared" si="5"/>
        <v>0</v>
      </c>
    </row>
    <row r="36" spans="1:16" x14ac:dyDescent="0.25">
      <c r="A36" s="1">
        <v>34</v>
      </c>
      <c r="B36" s="1" t="s">
        <v>2294</v>
      </c>
      <c r="C36" s="1" t="s">
        <v>1960</v>
      </c>
      <c r="D36" s="1" t="s">
        <v>1011</v>
      </c>
      <c r="E36" s="1" t="s">
        <v>2090</v>
      </c>
      <c r="F36" s="11"/>
      <c r="G36" s="5">
        <f t="shared" si="0"/>
        <v>6</v>
      </c>
      <c r="H36" s="11">
        <f t="shared" si="1"/>
        <v>0</v>
      </c>
      <c r="I36" s="3">
        <v>1</v>
      </c>
      <c r="J36" s="11">
        <f t="shared" si="2"/>
        <v>0</v>
      </c>
      <c r="K36" s="3"/>
      <c r="L36" s="11">
        <f t="shared" si="3"/>
        <v>0</v>
      </c>
      <c r="M36" s="3"/>
      <c r="N36" s="11">
        <f t="shared" si="4"/>
        <v>0</v>
      </c>
      <c r="O36" s="3">
        <v>5</v>
      </c>
      <c r="P36" s="11">
        <f t="shared" si="5"/>
        <v>0</v>
      </c>
    </row>
    <row r="37" spans="1:16" x14ac:dyDescent="0.25">
      <c r="A37" s="1">
        <v>35</v>
      </c>
      <c r="B37" s="1" t="s">
        <v>2295</v>
      </c>
      <c r="C37" s="1" t="s">
        <v>1961</v>
      </c>
      <c r="D37" s="1" t="s">
        <v>1011</v>
      </c>
      <c r="E37" s="1" t="s">
        <v>2090</v>
      </c>
      <c r="F37" s="11"/>
      <c r="G37" s="5">
        <f t="shared" si="0"/>
        <v>13</v>
      </c>
      <c r="H37" s="11">
        <f t="shared" si="1"/>
        <v>0</v>
      </c>
      <c r="I37" s="3">
        <v>1</v>
      </c>
      <c r="J37" s="11">
        <f t="shared" si="2"/>
        <v>0</v>
      </c>
      <c r="K37" s="3"/>
      <c r="L37" s="11">
        <f t="shared" si="3"/>
        <v>0</v>
      </c>
      <c r="M37" s="3">
        <v>2</v>
      </c>
      <c r="N37" s="11">
        <f t="shared" si="4"/>
        <v>0</v>
      </c>
      <c r="O37" s="3">
        <v>10</v>
      </c>
      <c r="P37" s="11">
        <f t="shared" si="5"/>
        <v>0</v>
      </c>
    </row>
    <row r="38" spans="1:16" x14ac:dyDescent="0.25">
      <c r="A38" s="1">
        <v>36</v>
      </c>
      <c r="B38" s="1" t="s">
        <v>2296</v>
      </c>
      <c r="C38" s="1" t="s">
        <v>1962</v>
      </c>
      <c r="D38" s="1" t="s">
        <v>1011</v>
      </c>
      <c r="E38" s="1" t="s">
        <v>2090</v>
      </c>
      <c r="F38" s="11"/>
      <c r="G38" s="5">
        <f t="shared" si="0"/>
        <v>13</v>
      </c>
      <c r="H38" s="11">
        <f t="shared" si="1"/>
        <v>0</v>
      </c>
      <c r="I38" s="3">
        <v>1</v>
      </c>
      <c r="J38" s="11">
        <f t="shared" si="2"/>
        <v>0</v>
      </c>
      <c r="K38" s="3"/>
      <c r="L38" s="11">
        <f t="shared" si="3"/>
        <v>0</v>
      </c>
      <c r="M38" s="3">
        <v>2</v>
      </c>
      <c r="N38" s="11">
        <f t="shared" si="4"/>
        <v>0</v>
      </c>
      <c r="O38" s="3">
        <v>10</v>
      </c>
      <c r="P38" s="11">
        <f t="shared" si="5"/>
        <v>0</v>
      </c>
    </row>
    <row r="39" spans="1:16" x14ac:dyDescent="0.25">
      <c r="A39" s="1">
        <v>37</v>
      </c>
      <c r="B39" s="1" t="s">
        <v>2297</v>
      </c>
      <c r="C39" s="1" t="s">
        <v>1963</v>
      </c>
      <c r="D39" s="1" t="s">
        <v>1011</v>
      </c>
      <c r="E39" s="1" t="s">
        <v>2090</v>
      </c>
      <c r="F39" s="11"/>
      <c r="G39" s="5">
        <f t="shared" si="0"/>
        <v>11</v>
      </c>
      <c r="H39" s="11">
        <f t="shared" si="1"/>
        <v>0</v>
      </c>
      <c r="I39" s="3">
        <v>1</v>
      </c>
      <c r="J39" s="11">
        <f t="shared" si="2"/>
        <v>0</v>
      </c>
      <c r="K39" s="3"/>
      <c r="L39" s="11">
        <f t="shared" si="3"/>
        <v>0</v>
      </c>
      <c r="M39" s="3"/>
      <c r="N39" s="11">
        <f t="shared" si="4"/>
        <v>0</v>
      </c>
      <c r="O39" s="3">
        <v>10</v>
      </c>
      <c r="P39" s="11">
        <f t="shared" si="5"/>
        <v>0</v>
      </c>
    </row>
    <row r="40" spans="1:16" x14ac:dyDescent="0.25">
      <c r="A40" s="1">
        <v>38</v>
      </c>
      <c r="B40" s="1" t="s">
        <v>2298</v>
      </c>
      <c r="C40" s="1" t="s">
        <v>1964</v>
      </c>
      <c r="D40" s="1" t="s">
        <v>1011</v>
      </c>
      <c r="E40" s="1" t="s">
        <v>2090</v>
      </c>
      <c r="F40" s="11"/>
      <c r="G40" s="5">
        <f t="shared" si="0"/>
        <v>11</v>
      </c>
      <c r="H40" s="11">
        <f t="shared" si="1"/>
        <v>0</v>
      </c>
      <c r="I40" s="3">
        <v>1</v>
      </c>
      <c r="J40" s="11">
        <f t="shared" si="2"/>
        <v>0</v>
      </c>
      <c r="K40" s="3"/>
      <c r="L40" s="11">
        <f t="shared" si="3"/>
        <v>0</v>
      </c>
      <c r="M40" s="3"/>
      <c r="N40" s="11">
        <f t="shared" si="4"/>
        <v>0</v>
      </c>
      <c r="O40" s="3">
        <v>10</v>
      </c>
      <c r="P40" s="11">
        <f t="shared" si="5"/>
        <v>0</v>
      </c>
    </row>
    <row r="41" spans="1:16" x14ac:dyDescent="0.25">
      <c r="A41" s="1">
        <v>39</v>
      </c>
      <c r="B41" s="1" t="s">
        <v>1012</v>
      </c>
      <c r="C41" s="1" t="s">
        <v>1965</v>
      </c>
      <c r="D41" s="1" t="s">
        <v>1011</v>
      </c>
      <c r="E41" s="1" t="s">
        <v>2090</v>
      </c>
      <c r="F41" s="11"/>
      <c r="G41" s="5">
        <f t="shared" si="0"/>
        <v>31</v>
      </c>
      <c r="H41" s="11">
        <f t="shared" si="1"/>
        <v>0</v>
      </c>
      <c r="I41" s="3">
        <v>1</v>
      </c>
      <c r="J41" s="11">
        <f t="shared" si="2"/>
        <v>0</v>
      </c>
      <c r="K41" s="3"/>
      <c r="L41" s="11">
        <f t="shared" si="3"/>
        <v>0</v>
      </c>
      <c r="M41" s="3"/>
      <c r="N41" s="11">
        <f t="shared" si="4"/>
        <v>0</v>
      </c>
      <c r="O41" s="3">
        <v>30</v>
      </c>
      <c r="P41" s="11">
        <f t="shared" si="5"/>
        <v>0</v>
      </c>
    </row>
    <row r="42" spans="1:16" x14ac:dyDescent="0.25">
      <c r="A42" s="1">
        <v>40</v>
      </c>
      <c r="B42" s="1" t="s">
        <v>2299</v>
      </c>
      <c r="C42" s="1" t="s">
        <v>1515</v>
      </c>
      <c r="D42" s="1" t="s">
        <v>509</v>
      </c>
      <c r="E42" s="1" t="s">
        <v>2166</v>
      </c>
      <c r="F42" s="11"/>
      <c r="G42" s="5">
        <f t="shared" si="0"/>
        <v>2</v>
      </c>
      <c r="H42" s="11">
        <f t="shared" si="1"/>
        <v>0</v>
      </c>
      <c r="I42" s="3">
        <v>1</v>
      </c>
      <c r="J42" s="11">
        <f t="shared" si="2"/>
        <v>0</v>
      </c>
      <c r="K42" s="3"/>
      <c r="L42" s="11">
        <f t="shared" si="3"/>
        <v>0</v>
      </c>
      <c r="M42" s="3"/>
      <c r="N42" s="11">
        <f t="shared" si="4"/>
        <v>0</v>
      </c>
      <c r="O42" s="3">
        <v>1</v>
      </c>
      <c r="P42" s="11">
        <f t="shared" si="5"/>
        <v>0</v>
      </c>
    </row>
    <row r="43" spans="1:16" x14ac:dyDescent="0.25">
      <c r="A43" s="1">
        <v>41</v>
      </c>
      <c r="B43" s="1" t="s">
        <v>2300</v>
      </c>
      <c r="C43" s="1" t="s">
        <v>1516</v>
      </c>
      <c r="D43" s="1" t="s">
        <v>509</v>
      </c>
      <c r="E43" s="1" t="s">
        <v>2166</v>
      </c>
      <c r="F43" s="11"/>
      <c r="G43" s="5">
        <f t="shared" si="0"/>
        <v>11</v>
      </c>
      <c r="H43" s="11">
        <f t="shared" si="1"/>
        <v>0</v>
      </c>
      <c r="I43" s="3">
        <v>1</v>
      </c>
      <c r="J43" s="11">
        <f t="shared" si="2"/>
        <v>0</v>
      </c>
      <c r="K43" s="3"/>
      <c r="L43" s="11">
        <f t="shared" si="3"/>
        <v>0</v>
      </c>
      <c r="M43" s="3"/>
      <c r="N43" s="11">
        <f t="shared" si="4"/>
        <v>0</v>
      </c>
      <c r="O43" s="3">
        <v>10</v>
      </c>
      <c r="P43" s="11">
        <f t="shared" si="5"/>
        <v>0</v>
      </c>
    </row>
    <row r="44" spans="1:16" x14ac:dyDescent="0.25">
      <c r="A44" s="1">
        <v>42</v>
      </c>
      <c r="B44" s="1" t="s">
        <v>2301</v>
      </c>
      <c r="C44" s="1" t="s">
        <v>1517</v>
      </c>
      <c r="D44" s="1" t="s">
        <v>509</v>
      </c>
      <c r="E44" s="1" t="s">
        <v>2166</v>
      </c>
      <c r="F44" s="11"/>
      <c r="G44" s="5">
        <f t="shared" si="0"/>
        <v>11</v>
      </c>
      <c r="H44" s="11">
        <f t="shared" si="1"/>
        <v>0</v>
      </c>
      <c r="I44" s="3">
        <v>1</v>
      </c>
      <c r="J44" s="11">
        <f t="shared" si="2"/>
        <v>0</v>
      </c>
      <c r="K44" s="3"/>
      <c r="L44" s="11">
        <f t="shared" si="3"/>
        <v>0</v>
      </c>
      <c r="M44" s="3"/>
      <c r="N44" s="11">
        <f t="shared" si="4"/>
        <v>0</v>
      </c>
      <c r="O44" s="3">
        <v>10</v>
      </c>
      <c r="P44" s="11">
        <f t="shared" si="5"/>
        <v>0</v>
      </c>
    </row>
    <row r="45" spans="1:16" x14ac:dyDescent="0.25">
      <c r="A45" s="1">
        <v>43</v>
      </c>
      <c r="B45" s="1" t="s">
        <v>2302</v>
      </c>
      <c r="C45" s="1" t="s">
        <v>1867</v>
      </c>
      <c r="D45" s="1" t="s">
        <v>899</v>
      </c>
      <c r="E45" s="1" t="s">
        <v>2166</v>
      </c>
      <c r="F45" s="11"/>
      <c r="G45" s="5">
        <f t="shared" si="0"/>
        <v>1</v>
      </c>
      <c r="H45" s="11">
        <f t="shared" si="1"/>
        <v>0</v>
      </c>
      <c r="I45" s="3">
        <v>1</v>
      </c>
      <c r="J45" s="11">
        <f t="shared" si="2"/>
        <v>0</v>
      </c>
      <c r="K45" s="3"/>
      <c r="L45" s="11">
        <f t="shared" si="3"/>
        <v>0</v>
      </c>
      <c r="M45" s="3"/>
      <c r="N45" s="11">
        <f t="shared" si="4"/>
        <v>0</v>
      </c>
      <c r="O45" s="3">
        <v>0</v>
      </c>
      <c r="P45" s="11">
        <f t="shared" si="5"/>
        <v>0</v>
      </c>
    </row>
    <row r="46" spans="1:16" x14ac:dyDescent="0.25">
      <c r="A46" s="1">
        <v>44</v>
      </c>
      <c r="B46" s="1" t="s">
        <v>26</v>
      </c>
      <c r="C46" s="1" t="s">
        <v>1143</v>
      </c>
      <c r="D46" s="1" t="s">
        <v>2431</v>
      </c>
      <c r="E46" s="1" t="s">
        <v>2121</v>
      </c>
      <c r="F46" s="11"/>
      <c r="G46" s="5">
        <f t="shared" si="0"/>
        <v>16</v>
      </c>
      <c r="H46" s="11">
        <f t="shared" si="1"/>
        <v>0</v>
      </c>
      <c r="I46" s="3">
        <v>1</v>
      </c>
      <c r="J46" s="11">
        <f t="shared" si="2"/>
        <v>0</v>
      </c>
      <c r="K46" s="3">
        <v>5</v>
      </c>
      <c r="L46" s="11">
        <f t="shared" si="3"/>
        <v>0</v>
      </c>
      <c r="M46" s="3"/>
      <c r="N46" s="11">
        <f t="shared" si="4"/>
        <v>0</v>
      </c>
      <c r="O46" s="3">
        <v>10</v>
      </c>
      <c r="P46" s="11">
        <f t="shared" si="5"/>
        <v>0</v>
      </c>
    </row>
    <row r="47" spans="1:16" x14ac:dyDescent="0.25">
      <c r="A47" s="1">
        <v>45</v>
      </c>
      <c r="B47" s="1" t="s">
        <v>34</v>
      </c>
      <c r="C47" s="1" t="s">
        <v>1149</v>
      </c>
      <c r="D47" s="1" t="s">
        <v>2432</v>
      </c>
      <c r="E47" s="1" t="s">
        <v>2121</v>
      </c>
      <c r="F47" s="11"/>
      <c r="G47" s="5">
        <f t="shared" si="0"/>
        <v>206</v>
      </c>
      <c r="H47" s="11">
        <f t="shared" si="1"/>
        <v>0</v>
      </c>
      <c r="I47" s="3">
        <v>1</v>
      </c>
      <c r="J47" s="11">
        <f t="shared" si="2"/>
        <v>0</v>
      </c>
      <c r="K47" s="3">
        <v>5</v>
      </c>
      <c r="L47" s="11">
        <f t="shared" si="3"/>
        <v>0</v>
      </c>
      <c r="M47" s="3">
        <v>100</v>
      </c>
      <c r="N47" s="11">
        <f t="shared" si="4"/>
        <v>0</v>
      </c>
      <c r="O47" s="3">
        <v>100</v>
      </c>
      <c r="P47" s="11">
        <f t="shared" si="5"/>
        <v>0</v>
      </c>
    </row>
    <row r="48" spans="1:16" x14ac:dyDescent="0.25">
      <c r="A48" s="1">
        <v>46</v>
      </c>
      <c r="B48" s="1" t="s">
        <v>35</v>
      </c>
      <c r="C48" s="1" t="s">
        <v>1150</v>
      </c>
      <c r="D48" s="1" t="s">
        <v>2432</v>
      </c>
      <c r="E48" s="1" t="s">
        <v>2121</v>
      </c>
      <c r="F48" s="11"/>
      <c r="G48" s="5">
        <f t="shared" si="0"/>
        <v>51</v>
      </c>
      <c r="H48" s="11">
        <f t="shared" si="1"/>
        <v>0</v>
      </c>
      <c r="I48" s="3">
        <v>1</v>
      </c>
      <c r="J48" s="11">
        <f t="shared" si="2"/>
        <v>0</v>
      </c>
      <c r="K48" s="3"/>
      <c r="L48" s="11">
        <f t="shared" si="3"/>
        <v>0</v>
      </c>
      <c r="M48" s="3"/>
      <c r="N48" s="11">
        <f t="shared" si="4"/>
        <v>0</v>
      </c>
      <c r="O48" s="3">
        <v>50</v>
      </c>
      <c r="P48" s="11">
        <f t="shared" si="5"/>
        <v>0</v>
      </c>
    </row>
    <row r="49" spans="1:16" x14ac:dyDescent="0.25">
      <c r="A49" s="1">
        <v>47</v>
      </c>
      <c r="B49" s="1" t="s">
        <v>36</v>
      </c>
      <c r="C49" s="1" t="s">
        <v>1151</v>
      </c>
      <c r="D49" s="1" t="s">
        <v>2433</v>
      </c>
      <c r="E49" s="1" t="s">
        <v>2121</v>
      </c>
      <c r="F49" s="11"/>
      <c r="G49" s="5">
        <f t="shared" si="0"/>
        <v>71</v>
      </c>
      <c r="H49" s="11">
        <f t="shared" si="1"/>
        <v>0</v>
      </c>
      <c r="I49" s="3">
        <v>1</v>
      </c>
      <c r="J49" s="11">
        <f t="shared" si="2"/>
        <v>0</v>
      </c>
      <c r="K49" s="3"/>
      <c r="L49" s="11">
        <f t="shared" si="3"/>
        <v>0</v>
      </c>
      <c r="M49" s="3">
        <v>20</v>
      </c>
      <c r="N49" s="11">
        <f t="shared" si="4"/>
        <v>0</v>
      </c>
      <c r="O49" s="3">
        <v>50</v>
      </c>
      <c r="P49" s="11">
        <f t="shared" si="5"/>
        <v>0</v>
      </c>
    </row>
    <row r="50" spans="1:16" x14ac:dyDescent="0.25">
      <c r="A50" s="1">
        <v>48</v>
      </c>
      <c r="B50" s="1" t="s">
        <v>37</v>
      </c>
      <c r="C50" s="1" t="s">
        <v>1152</v>
      </c>
      <c r="D50" s="1" t="s">
        <v>2434</v>
      </c>
      <c r="E50" s="1" t="s">
        <v>2121</v>
      </c>
      <c r="F50" s="11"/>
      <c r="G50" s="5">
        <f t="shared" si="0"/>
        <v>116</v>
      </c>
      <c r="H50" s="11">
        <f t="shared" si="1"/>
        <v>0</v>
      </c>
      <c r="I50" s="3">
        <v>1</v>
      </c>
      <c r="J50" s="11">
        <f t="shared" si="2"/>
        <v>0</v>
      </c>
      <c r="K50" s="3">
        <v>5</v>
      </c>
      <c r="L50" s="11">
        <f t="shared" si="3"/>
        <v>0</v>
      </c>
      <c r="M50" s="3">
        <v>100</v>
      </c>
      <c r="N50" s="11">
        <f t="shared" si="4"/>
        <v>0</v>
      </c>
      <c r="O50" s="3">
        <v>10</v>
      </c>
      <c r="P50" s="11">
        <f t="shared" si="5"/>
        <v>0</v>
      </c>
    </row>
    <row r="51" spans="1:16" x14ac:dyDescent="0.25">
      <c r="A51" s="1">
        <v>49</v>
      </c>
      <c r="B51" s="1" t="s">
        <v>38</v>
      </c>
      <c r="C51" s="1" t="s">
        <v>1153</v>
      </c>
      <c r="D51" s="1" t="s">
        <v>2435</v>
      </c>
      <c r="E51" s="1" t="s">
        <v>2121</v>
      </c>
      <c r="F51" s="11"/>
      <c r="G51" s="5">
        <f t="shared" si="0"/>
        <v>11</v>
      </c>
      <c r="H51" s="11">
        <f t="shared" si="1"/>
        <v>0</v>
      </c>
      <c r="I51" s="3">
        <v>1</v>
      </c>
      <c r="J51" s="11">
        <f t="shared" si="2"/>
        <v>0</v>
      </c>
      <c r="K51" s="3"/>
      <c r="L51" s="11">
        <f t="shared" si="3"/>
        <v>0</v>
      </c>
      <c r="M51" s="3"/>
      <c r="N51" s="11">
        <f t="shared" si="4"/>
        <v>0</v>
      </c>
      <c r="O51" s="3">
        <v>10</v>
      </c>
      <c r="P51" s="11">
        <f t="shared" si="5"/>
        <v>0</v>
      </c>
    </row>
    <row r="52" spans="1:16" x14ac:dyDescent="0.25">
      <c r="A52" s="1">
        <v>50</v>
      </c>
      <c r="B52" s="1" t="s">
        <v>39</v>
      </c>
      <c r="C52" s="1" t="s">
        <v>1154</v>
      </c>
      <c r="D52" s="1" t="s">
        <v>2434</v>
      </c>
      <c r="E52" s="1" t="s">
        <v>2121</v>
      </c>
      <c r="F52" s="11"/>
      <c r="G52" s="5">
        <f t="shared" si="0"/>
        <v>11</v>
      </c>
      <c r="H52" s="11">
        <f t="shared" si="1"/>
        <v>0</v>
      </c>
      <c r="I52" s="3">
        <v>1</v>
      </c>
      <c r="J52" s="11">
        <f t="shared" si="2"/>
        <v>0</v>
      </c>
      <c r="K52" s="3"/>
      <c r="L52" s="11">
        <f t="shared" si="3"/>
        <v>0</v>
      </c>
      <c r="M52" s="3"/>
      <c r="N52" s="11">
        <f t="shared" si="4"/>
        <v>0</v>
      </c>
      <c r="O52" s="3">
        <v>10</v>
      </c>
      <c r="P52" s="11">
        <f t="shared" si="5"/>
        <v>0</v>
      </c>
    </row>
    <row r="53" spans="1:16" x14ac:dyDescent="0.25">
      <c r="A53" s="1">
        <v>51</v>
      </c>
      <c r="B53" s="1" t="s">
        <v>40</v>
      </c>
      <c r="C53" s="1" t="s">
        <v>1155</v>
      </c>
      <c r="D53" s="1" t="s">
        <v>2436</v>
      </c>
      <c r="E53" s="1" t="s">
        <v>2121</v>
      </c>
      <c r="F53" s="11"/>
      <c r="G53" s="5">
        <f t="shared" si="0"/>
        <v>51</v>
      </c>
      <c r="H53" s="11">
        <f t="shared" si="1"/>
        <v>0</v>
      </c>
      <c r="I53" s="3">
        <v>1</v>
      </c>
      <c r="J53" s="11">
        <f t="shared" si="2"/>
        <v>0</v>
      </c>
      <c r="K53" s="3"/>
      <c r="L53" s="11">
        <f t="shared" si="3"/>
        <v>0</v>
      </c>
      <c r="M53" s="3"/>
      <c r="N53" s="11">
        <f t="shared" si="4"/>
        <v>0</v>
      </c>
      <c r="O53" s="3">
        <v>50</v>
      </c>
      <c r="P53" s="11">
        <f t="shared" si="5"/>
        <v>0</v>
      </c>
    </row>
    <row r="54" spans="1:16" x14ac:dyDescent="0.25">
      <c r="A54" s="1">
        <v>52</v>
      </c>
      <c r="B54" s="1" t="s">
        <v>41</v>
      </c>
      <c r="C54" s="1" t="s">
        <v>1156</v>
      </c>
      <c r="D54" s="1" t="s">
        <v>2437</v>
      </c>
      <c r="E54" s="1" t="s">
        <v>2121</v>
      </c>
      <c r="F54" s="11"/>
      <c r="G54" s="5">
        <f t="shared" si="0"/>
        <v>71</v>
      </c>
      <c r="H54" s="11">
        <f t="shared" si="1"/>
        <v>0</v>
      </c>
      <c r="I54" s="3">
        <v>1</v>
      </c>
      <c r="J54" s="11">
        <f t="shared" si="2"/>
        <v>0</v>
      </c>
      <c r="K54" s="3"/>
      <c r="L54" s="11">
        <f t="shared" si="3"/>
        <v>0</v>
      </c>
      <c r="M54" s="3">
        <v>20</v>
      </c>
      <c r="N54" s="11">
        <f t="shared" si="4"/>
        <v>0</v>
      </c>
      <c r="O54" s="3">
        <v>50</v>
      </c>
      <c r="P54" s="11">
        <f t="shared" si="5"/>
        <v>0</v>
      </c>
    </row>
    <row r="55" spans="1:16" x14ac:dyDescent="0.25">
      <c r="A55" s="1">
        <v>53</v>
      </c>
      <c r="B55" s="1" t="s">
        <v>42</v>
      </c>
      <c r="C55" s="1" t="s">
        <v>1157</v>
      </c>
      <c r="D55" s="1" t="s">
        <v>2438</v>
      </c>
      <c r="E55" s="1" t="s">
        <v>2121</v>
      </c>
      <c r="F55" s="11"/>
      <c r="G55" s="5">
        <f t="shared" si="0"/>
        <v>31</v>
      </c>
      <c r="H55" s="11">
        <f t="shared" si="1"/>
        <v>0</v>
      </c>
      <c r="I55" s="3">
        <v>1</v>
      </c>
      <c r="J55" s="11">
        <f t="shared" si="2"/>
        <v>0</v>
      </c>
      <c r="K55" s="3"/>
      <c r="L55" s="11">
        <f t="shared" si="3"/>
        <v>0</v>
      </c>
      <c r="M55" s="3">
        <v>20</v>
      </c>
      <c r="N55" s="11">
        <f t="shared" si="4"/>
        <v>0</v>
      </c>
      <c r="O55" s="3">
        <v>10</v>
      </c>
      <c r="P55" s="11">
        <f t="shared" si="5"/>
        <v>0</v>
      </c>
    </row>
    <row r="56" spans="1:16" x14ac:dyDescent="0.25">
      <c r="A56" s="1">
        <v>54</v>
      </c>
      <c r="B56" s="1" t="s">
        <v>43</v>
      </c>
      <c r="C56" s="1" t="s">
        <v>1158</v>
      </c>
      <c r="D56" s="1" t="s">
        <v>2439</v>
      </c>
      <c r="E56" s="1" t="s">
        <v>2121</v>
      </c>
      <c r="F56" s="11"/>
      <c r="G56" s="5">
        <f t="shared" si="0"/>
        <v>216</v>
      </c>
      <c r="H56" s="11">
        <f t="shared" si="1"/>
        <v>0</v>
      </c>
      <c r="I56" s="3">
        <v>1</v>
      </c>
      <c r="J56" s="11">
        <f t="shared" si="2"/>
        <v>0</v>
      </c>
      <c r="K56" s="3">
        <v>5</v>
      </c>
      <c r="L56" s="11">
        <f t="shared" si="3"/>
        <v>0</v>
      </c>
      <c r="M56" s="3">
        <v>200</v>
      </c>
      <c r="N56" s="11">
        <f t="shared" si="4"/>
        <v>0</v>
      </c>
      <c r="O56" s="3">
        <v>10</v>
      </c>
      <c r="P56" s="11">
        <f t="shared" si="5"/>
        <v>0</v>
      </c>
    </row>
    <row r="57" spans="1:16" x14ac:dyDescent="0.25">
      <c r="A57" s="1">
        <v>55</v>
      </c>
      <c r="B57" s="1" t="s">
        <v>44</v>
      </c>
      <c r="C57" s="1" t="s">
        <v>1159</v>
      </c>
      <c r="D57" s="1" t="s">
        <v>2440</v>
      </c>
      <c r="E57" s="1" t="s">
        <v>2121</v>
      </c>
      <c r="F57" s="11"/>
      <c r="G57" s="5">
        <f t="shared" si="0"/>
        <v>11</v>
      </c>
      <c r="H57" s="11">
        <f t="shared" si="1"/>
        <v>0</v>
      </c>
      <c r="I57" s="3">
        <v>1</v>
      </c>
      <c r="J57" s="11">
        <f t="shared" si="2"/>
        <v>0</v>
      </c>
      <c r="K57" s="3"/>
      <c r="L57" s="11">
        <f t="shared" si="3"/>
        <v>0</v>
      </c>
      <c r="M57" s="3"/>
      <c r="N57" s="11">
        <f t="shared" si="4"/>
        <v>0</v>
      </c>
      <c r="O57" s="3">
        <v>10</v>
      </c>
      <c r="P57" s="11">
        <f t="shared" si="5"/>
        <v>0</v>
      </c>
    </row>
    <row r="58" spans="1:16" x14ac:dyDescent="0.25">
      <c r="A58" s="1">
        <v>56</v>
      </c>
      <c r="B58" s="1" t="s">
        <v>46</v>
      </c>
      <c r="C58" s="1" t="s">
        <v>1161</v>
      </c>
      <c r="D58" s="1" t="s">
        <v>2441</v>
      </c>
      <c r="E58" s="1" t="s">
        <v>2121</v>
      </c>
      <c r="F58" s="11"/>
      <c r="G58" s="5">
        <f t="shared" si="0"/>
        <v>71</v>
      </c>
      <c r="H58" s="11">
        <f t="shared" si="1"/>
        <v>0</v>
      </c>
      <c r="I58" s="3">
        <v>1</v>
      </c>
      <c r="J58" s="11">
        <f t="shared" si="2"/>
        <v>0</v>
      </c>
      <c r="K58" s="3"/>
      <c r="L58" s="11">
        <f t="shared" si="3"/>
        <v>0</v>
      </c>
      <c r="M58" s="3">
        <v>20</v>
      </c>
      <c r="N58" s="11">
        <f t="shared" si="4"/>
        <v>0</v>
      </c>
      <c r="O58" s="3">
        <v>50</v>
      </c>
      <c r="P58" s="11">
        <f t="shared" si="5"/>
        <v>0</v>
      </c>
    </row>
    <row r="59" spans="1:16" x14ac:dyDescent="0.25">
      <c r="A59" s="1">
        <v>57</v>
      </c>
      <c r="B59" s="1" t="s">
        <v>125</v>
      </c>
      <c r="C59" s="1" t="s">
        <v>1231</v>
      </c>
      <c r="D59" s="1" t="s">
        <v>2442</v>
      </c>
      <c r="E59" s="1" t="s">
        <v>2121</v>
      </c>
      <c r="F59" s="11"/>
      <c r="G59" s="5">
        <f t="shared" si="0"/>
        <v>11</v>
      </c>
      <c r="H59" s="11">
        <f t="shared" si="1"/>
        <v>0</v>
      </c>
      <c r="I59" s="3">
        <v>1</v>
      </c>
      <c r="J59" s="11">
        <f t="shared" si="2"/>
        <v>0</v>
      </c>
      <c r="K59" s="3"/>
      <c r="L59" s="11">
        <f t="shared" si="3"/>
        <v>0</v>
      </c>
      <c r="M59" s="3"/>
      <c r="N59" s="11">
        <f t="shared" si="4"/>
        <v>0</v>
      </c>
      <c r="O59" s="3">
        <v>10</v>
      </c>
      <c r="P59" s="11">
        <f t="shared" si="5"/>
        <v>0</v>
      </c>
    </row>
    <row r="60" spans="1:16" x14ac:dyDescent="0.25">
      <c r="A60" s="1">
        <v>58</v>
      </c>
      <c r="B60" s="1" t="s">
        <v>235</v>
      </c>
      <c r="C60" s="1" t="s">
        <v>1302</v>
      </c>
      <c r="D60" s="1" t="s">
        <v>2442</v>
      </c>
      <c r="E60" s="1" t="s">
        <v>2121</v>
      </c>
      <c r="F60" s="11"/>
      <c r="G60" s="5">
        <f t="shared" si="0"/>
        <v>71</v>
      </c>
      <c r="H60" s="11">
        <f t="shared" si="1"/>
        <v>0</v>
      </c>
      <c r="I60" s="3">
        <v>1</v>
      </c>
      <c r="J60" s="11">
        <f t="shared" si="2"/>
        <v>0</v>
      </c>
      <c r="K60" s="3"/>
      <c r="L60" s="11">
        <f t="shared" si="3"/>
        <v>0</v>
      </c>
      <c r="M60" s="3">
        <v>20</v>
      </c>
      <c r="N60" s="11">
        <f t="shared" si="4"/>
        <v>0</v>
      </c>
      <c r="O60" s="3">
        <v>50</v>
      </c>
      <c r="P60" s="11">
        <f t="shared" si="5"/>
        <v>0</v>
      </c>
    </row>
    <row r="61" spans="1:16" x14ac:dyDescent="0.25">
      <c r="A61" s="1">
        <v>59</v>
      </c>
      <c r="B61" s="1" t="s">
        <v>236</v>
      </c>
      <c r="C61" s="1" t="s">
        <v>1303</v>
      </c>
      <c r="D61" s="1" t="s">
        <v>2442</v>
      </c>
      <c r="E61" s="1" t="s">
        <v>2121</v>
      </c>
      <c r="F61" s="11"/>
      <c r="G61" s="5">
        <f t="shared" si="0"/>
        <v>61</v>
      </c>
      <c r="H61" s="11">
        <f t="shared" si="1"/>
        <v>0</v>
      </c>
      <c r="I61" s="3">
        <v>1</v>
      </c>
      <c r="J61" s="11">
        <f t="shared" si="2"/>
        <v>0</v>
      </c>
      <c r="K61" s="3"/>
      <c r="L61" s="11">
        <f t="shared" si="3"/>
        <v>0</v>
      </c>
      <c r="M61" s="3">
        <v>50</v>
      </c>
      <c r="N61" s="11">
        <f t="shared" si="4"/>
        <v>0</v>
      </c>
      <c r="O61" s="3">
        <v>10</v>
      </c>
      <c r="P61" s="11">
        <f t="shared" si="5"/>
        <v>0</v>
      </c>
    </row>
    <row r="62" spans="1:16" x14ac:dyDescent="0.25">
      <c r="A62" s="1">
        <v>60</v>
      </c>
      <c r="B62" s="1" t="s">
        <v>263</v>
      </c>
      <c r="C62" s="1" t="s">
        <v>1325</v>
      </c>
      <c r="D62" s="1" t="s">
        <v>2443</v>
      </c>
      <c r="E62" s="1" t="s">
        <v>2121</v>
      </c>
      <c r="F62" s="11"/>
      <c r="G62" s="5">
        <f t="shared" si="0"/>
        <v>31</v>
      </c>
      <c r="H62" s="11">
        <f t="shared" si="1"/>
        <v>0</v>
      </c>
      <c r="I62" s="3">
        <v>1</v>
      </c>
      <c r="J62" s="11">
        <f t="shared" si="2"/>
        <v>0</v>
      </c>
      <c r="K62" s="3"/>
      <c r="L62" s="11">
        <f t="shared" si="3"/>
        <v>0</v>
      </c>
      <c r="M62" s="3">
        <v>20</v>
      </c>
      <c r="N62" s="11">
        <f t="shared" si="4"/>
        <v>0</v>
      </c>
      <c r="O62" s="3">
        <v>10</v>
      </c>
      <c r="P62" s="11">
        <f t="shared" si="5"/>
        <v>0</v>
      </c>
    </row>
    <row r="63" spans="1:16" x14ac:dyDescent="0.25">
      <c r="A63" s="1">
        <v>61</v>
      </c>
      <c r="B63" s="1" t="s">
        <v>271</v>
      </c>
      <c r="C63" s="1" t="s">
        <v>1331</v>
      </c>
      <c r="D63" s="1" t="s">
        <v>2444</v>
      </c>
      <c r="E63" s="1" t="s">
        <v>2121</v>
      </c>
      <c r="F63" s="11"/>
      <c r="G63" s="5">
        <f t="shared" si="0"/>
        <v>101</v>
      </c>
      <c r="H63" s="11">
        <f t="shared" si="1"/>
        <v>0</v>
      </c>
      <c r="I63" s="3">
        <v>1</v>
      </c>
      <c r="J63" s="11">
        <f t="shared" si="2"/>
        <v>0</v>
      </c>
      <c r="K63" s="3"/>
      <c r="L63" s="11">
        <f t="shared" si="3"/>
        <v>0</v>
      </c>
      <c r="M63" s="3"/>
      <c r="N63" s="11">
        <f t="shared" si="4"/>
        <v>0</v>
      </c>
      <c r="O63" s="3">
        <v>100</v>
      </c>
      <c r="P63" s="11">
        <f t="shared" si="5"/>
        <v>0</v>
      </c>
    </row>
    <row r="64" spans="1:16" x14ac:dyDescent="0.25">
      <c r="A64" s="1">
        <v>62</v>
      </c>
      <c r="B64" s="1" t="s">
        <v>499</v>
      </c>
      <c r="C64" s="1" t="s">
        <v>1508</v>
      </c>
      <c r="D64" s="1" t="s">
        <v>2445</v>
      </c>
      <c r="E64" s="1" t="s">
        <v>2121</v>
      </c>
      <c r="F64" s="11"/>
      <c r="G64" s="5">
        <f t="shared" si="0"/>
        <v>11</v>
      </c>
      <c r="H64" s="11">
        <f t="shared" si="1"/>
        <v>0</v>
      </c>
      <c r="I64" s="3">
        <v>1</v>
      </c>
      <c r="J64" s="11">
        <f t="shared" si="2"/>
        <v>0</v>
      </c>
      <c r="K64" s="3"/>
      <c r="L64" s="11">
        <f t="shared" si="3"/>
        <v>0</v>
      </c>
      <c r="M64" s="3"/>
      <c r="N64" s="11">
        <f t="shared" si="4"/>
        <v>0</v>
      </c>
      <c r="O64" s="3">
        <v>10</v>
      </c>
      <c r="P64" s="11">
        <f t="shared" si="5"/>
        <v>0</v>
      </c>
    </row>
    <row r="65" spans="1:16" x14ac:dyDescent="0.25">
      <c r="A65" s="1">
        <v>63</v>
      </c>
      <c r="B65" s="1" t="s">
        <v>563</v>
      </c>
      <c r="C65" s="1" t="s">
        <v>1563</v>
      </c>
      <c r="D65" s="1" t="s">
        <v>2446</v>
      </c>
      <c r="E65" s="1" t="s">
        <v>2121</v>
      </c>
      <c r="F65" s="11"/>
      <c r="G65" s="5">
        <f t="shared" si="0"/>
        <v>11</v>
      </c>
      <c r="H65" s="11">
        <f t="shared" si="1"/>
        <v>0</v>
      </c>
      <c r="I65" s="3">
        <v>1</v>
      </c>
      <c r="J65" s="11">
        <f t="shared" si="2"/>
        <v>0</v>
      </c>
      <c r="K65" s="3"/>
      <c r="L65" s="11">
        <f t="shared" si="3"/>
        <v>0</v>
      </c>
      <c r="M65" s="3"/>
      <c r="N65" s="11">
        <f t="shared" si="4"/>
        <v>0</v>
      </c>
      <c r="O65" s="3">
        <v>10</v>
      </c>
      <c r="P65" s="11">
        <f t="shared" si="5"/>
        <v>0</v>
      </c>
    </row>
    <row r="66" spans="1:16" x14ac:dyDescent="0.25">
      <c r="A66" s="1">
        <v>64</v>
      </c>
      <c r="B66" s="1" t="s">
        <v>651</v>
      </c>
      <c r="C66" s="1" t="s">
        <v>1639</v>
      </c>
      <c r="D66" s="1" t="s">
        <v>2447</v>
      </c>
      <c r="E66" s="1" t="s">
        <v>2121</v>
      </c>
      <c r="F66" s="11"/>
      <c r="G66" s="5">
        <f t="shared" si="0"/>
        <v>61</v>
      </c>
      <c r="H66" s="11">
        <f t="shared" si="1"/>
        <v>0</v>
      </c>
      <c r="I66" s="3">
        <v>1</v>
      </c>
      <c r="J66" s="11">
        <f t="shared" si="2"/>
        <v>0</v>
      </c>
      <c r="K66" s="3"/>
      <c r="L66" s="11">
        <f t="shared" si="3"/>
        <v>0</v>
      </c>
      <c r="M66" s="3">
        <v>10</v>
      </c>
      <c r="N66" s="11">
        <f t="shared" si="4"/>
        <v>0</v>
      </c>
      <c r="O66" s="3">
        <v>50</v>
      </c>
      <c r="P66" s="11">
        <f t="shared" si="5"/>
        <v>0</v>
      </c>
    </row>
    <row r="67" spans="1:16" x14ac:dyDescent="0.25">
      <c r="A67" s="1">
        <v>65</v>
      </c>
      <c r="B67" s="1" t="s">
        <v>712</v>
      </c>
      <c r="C67" s="1" t="s">
        <v>1693</v>
      </c>
      <c r="D67" s="1" t="s">
        <v>2448</v>
      </c>
      <c r="E67" s="1" t="s">
        <v>2121</v>
      </c>
      <c r="F67" s="11"/>
      <c r="G67" s="5">
        <f t="shared" ref="G67:G130" si="6">SUM(I67,K67,M67,O67)</f>
        <v>11</v>
      </c>
      <c r="H67" s="11">
        <f t="shared" si="1"/>
        <v>0</v>
      </c>
      <c r="I67" s="3">
        <v>1</v>
      </c>
      <c r="J67" s="11">
        <f t="shared" si="2"/>
        <v>0</v>
      </c>
      <c r="K67" s="3"/>
      <c r="L67" s="11">
        <f t="shared" si="3"/>
        <v>0</v>
      </c>
      <c r="M67" s="3"/>
      <c r="N67" s="11">
        <f t="shared" si="4"/>
        <v>0</v>
      </c>
      <c r="O67" s="3">
        <v>10</v>
      </c>
      <c r="P67" s="11">
        <f t="shared" si="5"/>
        <v>0</v>
      </c>
    </row>
    <row r="68" spans="1:16" x14ac:dyDescent="0.25">
      <c r="A68" s="1">
        <v>66</v>
      </c>
      <c r="B68" s="1" t="s">
        <v>716</v>
      </c>
      <c r="C68" s="1" t="s">
        <v>1696</v>
      </c>
      <c r="D68" s="1" t="s">
        <v>2449</v>
      </c>
      <c r="E68" s="1" t="s">
        <v>2121</v>
      </c>
      <c r="F68" s="11"/>
      <c r="G68" s="5">
        <f t="shared" si="6"/>
        <v>72</v>
      </c>
      <c r="H68" s="11">
        <f t="shared" ref="H68:H131" si="7">ROUND(G68*F68,2)</f>
        <v>0</v>
      </c>
      <c r="I68" s="3">
        <v>1</v>
      </c>
      <c r="J68" s="11">
        <f t="shared" ref="J68:J131" si="8">ROUND(I68*F68,2)</f>
        <v>0</v>
      </c>
      <c r="K68" s="3">
        <v>1</v>
      </c>
      <c r="L68" s="11">
        <f t="shared" ref="L68:L131" si="9">ROUND(K68*F68,2)</f>
        <v>0</v>
      </c>
      <c r="M68" s="3">
        <v>20</v>
      </c>
      <c r="N68" s="11">
        <f t="shared" ref="N68:N131" si="10">ROUND(M68*F68,2)</f>
        <v>0</v>
      </c>
      <c r="O68" s="3">
        <v>50</v>
      </c>
      <c r="P68" s="11">
        <f t="shared" ref="P68:P131" si="11">ROUND(O68*F68,2)</f>
        <v>0</v>
      </c>
    </row>
    <row r="69" spans="1:16" x14ac:dyDescent="0.25">
      <c r="A69" s="1">
        <v>67</v>
      </c>
      <c r="B69" s="1" t="s">
        <v>756</v>
      </c>
      <c r="C69" s="1" t="s">
        <v>1733</v>
      </c>
      <c r="D69" s="1" t="s">
        <v>2450</v>
      </c>
      <c r="E69" s="1" t="s">
        <v>2121</v>
      </c>
      <c r="F69" s="11"/>
      <c r="G69" s="5">
        <f t="shared" si="6"/>
        <v>11</v>
      </c>
      <c r="H69" s="11">
        <f t="shared" si="7"/>
        <v>0</v>
      </c>
      <c r="I69" s="3">
        <v>1</v>
      </c>
      <c r="J69" s="11">
        <f t="shared" si="8"/>
        <v>0</v>
      </c>
      <c r="K69" s="3"/>
      <c r="L69" s="11">
        <f t="shared" si="9"/>
        <v>0</v>
      </c>
      <c r="M69" s="3"/>
      <c r="N69" s="11">
        <f t="shared" si="10"/>
        <v>0</v>
      </c>
      <c r="O69" s="3">
        <v>10</v>
      </c>
      <c r="P69" s="11">
        <f t="shared" si="11"/>
        <v>0</v>
      </c>
    </row>
    <row r="70" spans="1:16" x14ac:dyDescent="0.25">
      <c r="A70" s="1">
        <v>68</v>
      </c>
      <c r="B70" s="1" t="s">
        <v>787</v>
      </c>
      <c r="C70" s="1" t="s">
        <v>1757</v>
      </c>
      <c r="D70" s="1" t="s">
        <v>2451</v>
      </c>
      <c r="E70" s="1" t="s">
        <v>2121</v>
      </c>
      <c r="F70" s="11"/>
      <c r="G70" s="5">
        <f t="shared" si="6"/>
        <v>51</v>
      </c>
      <c r="H70" s="11">
        <f t="shared" si="7"/>
        <v>0</v>
      </c>
      <c r="I70" s="3">
        <v>1</v>
      </c>
      <c r="J70" s="11">
        <f t="shared" si="8"/>
        <v>0</v>
      </c>
      <c r="K70" s="3"/>
      <c r="L70" s="11">
        <f t="shared" si="9"/>
        <v>0</v>
      </c>
      <c r="M70" s="3"/>
      <c r="N70" s="11">
        <f t="shared" si="10"/>
        <v>0</v>
      </c>
      <c r="O70" s="3">
        <v>50</v>
      </c>
      <c r="P70" s="11">
        <f t="shared" si="11"/>
        <v>0</v>
      </c>
    </row>
    <row r="71" spans="1:16" x14ac:dyDescent="0.25">
      <c r="A71" s="1">
        <v>69</v>
      </c>
      <c r="B71" s="1" t="s">
        <v>788</v>
      </c>
      <c r="C71" s="1" t="s">
        <v>1758</v>
      </c>
      <c r="D71" s="1" t="s">
        <v>2452</v>
      </c>
      <c r="E71" s="1" t="s">
        <v>2121</v>
      </c>
      <c r="F71" s="11"/>
      <c r="G71" s="5">
        <f t="shared" si="6"/>
        <v>11</v>
      </c>
      <c r="H71" s="11">
        <f t="shared" si="7"/>
        <v>0</v>
      </c>
      <c r="I71" s="3">
        <v>1</v>
      </c>
      <c r="J71" s="11">
        <f t="shared" si="8"/>
        <v>0</v>
      </c>
      <c r="K71" s="3"/>
      <c r="L71" s="11">
        <f t="shared" si="9"/>
        <v>0</v>
      </c>
      <c r="M71" s="3"/>
      <c r="N71" s="11">
        <f t="shared" si="10"/>
        <v>0</v>
      </c>
      <c r="O71" s="3">
        <v>10</v>
      </c>
      <c r="P71" s="11">
        <f t="shared" si="11"/>
        <v>0</v>
      </c>
    </row>
    <row r="72" spans="1:16" x14ac:dyDescent="0.25">
      <c r="A72" s="1">
        <v>70</v>
      </c>
      <c r="B72" s="1" t="s">
        <v>791</v>
      </c>
      <c r="C72" s="1" t="s">
        <v>1762</v>
      </c>
      <c r="D72" s="1" t="s">
        <v>2453</v>
      </c>
      <c r="E72" s="1" t="s">
        <v>2121</v>
      </c>
      <c r="F72" s="11"/>
      <c r="G72" s="5">
        <f t="shared" si="6"/>
        <v>51</v>
      </c>
      <c r="H72" s="11">
        <f t="shared" si="7"/>
        <v>0</v>
      </c>
      <c r="I72" s="3">
        <v>1</v>
      </c>
      <c r="J72" s="11">
        <f t="shared" si="8"/>
        <v>0</v>
      </c>
      <c r="K72" s="3"/>
      <c r="L72" s="11">
        <f t="shared" si="9"/>
        <v>0</v>
      </c>
      <c r="M72" s="3"/>
      <c r="N72" s="11">
        <f t="shared" si="10"/>
        <v>0</v>
      </c>
      <c r="O72" s="3">
        <v>50</v>
      </c>
      <c r="P72" s="11">
        <f t="shared" si="11"/>
        <v>0</v>
      </c>
    </row>
    <row r="73" spans="1:16" x14ac:dyDescent="0.25">
      <c r="A73" s="1">
        <v>71</v>
      </c>
      <c r="B73" s="1" t="s">
        <v>792</v>
      </c>
      <c r="C73" s="1" t="s">
        <v>1763</v>
      </c>
      <c r="D73" s="1" t="s">
        <v>2453</v>
      </c>
      <c r="E73" s="1" t="s">
        <v>2121</v>
      </c>
      <c r="F73" s="11"/>
      <c r="G73" s="5">
        <f t="shared" si="6"/>
        <v>126</v>
      </c>
      <c r="H73" s="11">
        <f t="shared" si="7"/>
        <v>0</v>
      </c>
      <c r="I73" s="3">
        <v>1</v>
      </c>
      <c r="J73" s="11">
        <f t="shared" si="8"/>
        <v>0</v>
      </c>
      <c r="K73" s="3">
        <v>5</v>
      </c>
      <c r="L73" s="11">
        <f t="shared" si="9"/>
        <v>0</v>
      </c>
      <c r="M73" s="3">
        <v>100</v>
      </c>
      <c r="N73" s="11">
        <f t="shared" si="10"/>
        <v>0</v>
      </c>
      <c r="O73" s="3">
        <v>20</v>
      </c>
      <c r="P73" s="11">
        <f t="shared" si="11"/>
        <v>0</v>
      </c>
    </row>
    <row r="74" spans="1:16" x14ac:dyDescent="0.25">
      <c r="A74" s="1">
        <v>72</v>
      </c>
      <c r="B74" s="1" t="s">
        <v>846</v>
      </c>
      <c r="C74" s="1" t="s">
        <v>1813</v>
      </c>
      <c r="D74" s="1" t="s">
        <v>2454</v>
      </c>
      <c r="E74" s="1" t="s">
        <v>2121</v>
      </c>
      <c r="F74" s="11"/>
      <c r="G74" s="5">
        <f t="shared" si="6"/>
        <v>21</v>
      </c>
      <c r="H74" s="11">
        <f t="shared" si="7"/>
        <v>0</v>
      </c>
      <c r="I74" s="3">
        <v>1</v>
      </c>
      <c r="J74" s="11">
        <f t="shared" si="8"/>
        <v>0</v>
      </c>
      <c r="K74" s="3"/>
      <c r="L74" s="11">
        <f t="shared" si="9"/>
        <v>0</v>
      </c>
      <c r="M74" s="3"/>
      <c r="N74" s="11">
        <f t="shared" si="10"/>
        <v>0</v>
      </c>
      <c r="O74" s="3">
        <v>20</v>
      </c>
      <c r="P74" s="11">
        <f t="shared" si="11"/>
        <v>0</v>
      </c>
    </row>
    <row r="75" spans="1:16" x14ac:dyDescent="0.25">
      <c r="A75" s="1">
        <v>73</v>
      </c>
      <c r="B75" s="1" t="s">
        <v>847</v>
      </c>
      <c r="C75" s="1" t="s">
        <v>1814</v>
      </c>
      <c r="D75" s="1" t="s">
        <v>2455</v>
      </c>
      <c r="E75" s="1" t="s">
        <v>2121</v>
      </c>
      <c r="F75" s="11"/>
      <c r="G75" s="5">
        <f t="shared" si="6"/>
        <v>11</v>
      </c>
      <c r="H75" s="11">
        <f t="shared" si="7"/>
        <v>0</v>
      </c>
      <c r="I75" s="3">
        <v>1</v>
      </c>
      <c r="J75" s="11">
        <f t="shared" si="8"/>
        <v>0</v>
      </c>
      <c r="K75" s="3"/>
      <c r="L75" s="11">
        <f t="shared" si="9"/>
        <v>0</v>
      </c>
      <c r="M75" s="3"/>
      <c r="N75" s="11">
        <f t="shared" si="10"/>
        <v>0</v>
      </c>
      <c r="O75" s="3">
        <v>10</v>
      </c>
      <c r="P75" s="11">
        <f t="shared" si="11"/>
        <v>0</v>
      </c>
    </row>
    <row r="76" spans="1:16" x14ac:dyDescent="0.25">
      <c r="A76" s="1">
        <v>74</v>
      </c>
      <c r="B76" s="1" t="s">
        <v>848</v>
      </c>
      <c r="C76" s="1" t="s">
        <v>1815</v>
      </c>
      <c r="D76" s="1" t="s">
        <v>2456</v>
      </c>
      <c r="E76" s="1" t="s">
        <v>2121</v>
      </c>
      <c r="F76" s="11"/>
      <c r="G76" s="5">
        <f t="shared" si="6"/>
        <v>41</v>
      </c>
      <c r="H76" s="11">
        <f t="shared" si="7"/>
        <v>0</v>
      </c>
      <c r="I76" s="3">
        <v>1</v>
      </c>
      <c r="J76" s="11">
        <f t="shared" si="8"/>
        <v>0</v>
      </c>
      <c r="K76" s="3"/>
      <c r="L76" s="11">
        <f t="shared" si="9"/>
        <v>0</v>
      </c>
      <c r="M76" s="3">
        <v>20</v>
      </c>
      <c r="N76" s="11">
        <f t="shared" si="10"/>
        <v>0</v>
      </c>
      <c r="O76" s="3">
        <v>20</v>
      </c>
      <c r="P76" s="11">
        <f t="shared" si="11"/>
        <v>0</v>
      </c>
    </row>
    <row r="77" spans="1:16" x14ac:dyDescent="0.25">
      <c r="A77" s="1">
        <v>75</v>
      </c>
      <c r="B77" s="1" t="s">
        <v>900</v>
      </c>
      <c r="C77" s="1" t="s">
        <v>1868</v>
      </c>
      <c r="D77" s="1" t="s">
        <v>2457</v>
      </c>
      <c r="E77" s="1" t="s">
        <v>2121</v>
      </c>
      <c r="F77" s="11"/>
      <c r="G77" s="5">
        <f t="shared" si="6"/>
        <v>306</v>
      </c>
      <c r="H77" s="11">
        <f t="shared" si="7"/>
        <v>0</v>
      </c>
      <c r="I77" s="3">
        <v>1</v>
      </c>
      <c r="J77" s="11">
        <f t="shared" si="8"/>
        <v>0</v>
      </c>
      <c r="K77" s="3">
        <v>5</v>
      </c>
      <c r="L77" s="11">
        <f t="shared" si="9"/>
        <v>0</v>
      </c>
      <c r="M77" s="3"/>
      <c r="N77" s="11">
        <f t="shared" si="10"/>
        <v>0</v>
      </c>
      <c r="O77" s="3">
        <v>300</v>
      </c>
      <c r="P77" s="11">
        <f t="shared" si="11"/>
        <v>0</v>
      </c>
    </row>
    <row r="78" spans="1:16" x14ac:dyDescent="0.25">
      <c r="A78" s="1">
        <v>76</v>
      </c>
      <c r="B78" s="1" t="s">
        <v>1020</v>
      </c>
      <c r="C78" s="1" t="s">
        <v>1972</v>
      </c>
      <c r="D78" s="1" t="s">
        <v>2458</v>
      </c>
      <c r="E78" s="1" t="s">
        <v>2121</v>
      </c>
      <c r="F78" s="11"/>
      <c r="G78" s="5">
        <f t="shared" si="6"/>
        <v>31</v>
      </c>
      <c r="H78" s="11">
        <f t="shared" si="7"/>
        <v>0</v>
      </c>
      <c r="I78" s="3">
        <v>1</v>
      </c>
      <c r="J78" s="11">
        <f t="shared" si="8"/>
        <v>0</v>
      </c>
      <c r="K78" s="3"/>
      <c r="L78" s="11">
        <f t="shared" si="9"/>
        <v>0</v>
      </c>
      <c r="M78" s="3">
        <v>20</v>
      </c>
      <c r="N78" s="11">
        <f t="shared" si="10"/>
        <v>0</v>
      </c>
      <c r="O78" s="3">
        <v>10</v>
      </c>
      <c r="P78" s="11">
        <f t="shared" si="11"/>
        <v>0</v>
      </c>
    </row>
    <row r="79" spans="1:16" x14ac:dyDescent="0.25">
      <c r="A79" s="1">
        <v>77</v>
      </c>
      <c r="B79" s="1" t="s">
        <v>3</v>
      </c>
      <c r="C79" s="1" t="s">
        <v>1131</v>
      </c>
      <c r="D79" s="1" t="s">
        <v>4</v>
      </c>
      <c r="E79" s="1" t="s">
        <v>5</v>
      </c>
      <c r="F79" s="11"/>
      <c r="G79" s="5">
        <f t="shared" si="6"/>
        <v>7</v>
      </c>
      <c r="H79" s="11">
        <f t="shared" si="7"/>
        <v>0</v>
      </c>
      <c r="I79" s="3">
        <v>1</v>
      </c>
      <c r="J79" s="11">
        <f t="shared" si="8"/>
        <v>0</v>
      </c>
      <c r="K79" s="3"/>
      <c r="L79" s="11">
        <f t="shared" si="9"/>
        <v>0</v>
      </c>
      <c r="M79" s="3">
        <v>5</v>
      </c>
      <c r="N79" s="11">
        <f t="shared" si="10"/>
        <v>0</v>
      </c>
      <c r="O79" s="3">
        <v>1</v>
      </c>
      <c r="P79" s="11">
        <f t="shared" si="11"/>
        <v>0</v>
      </c>
    </row>
    <row r="80" spans="1:16" x14ac:dyDescent="0.25">
      <c r="A80" s="1">
        <v>78</v>
      </c>
      <c r="B80" s="1" t="s">
        <v>286</v>
      </c>
      <c r="C80" s="1" t="s">
        <v>1344</v>
      </c>
      <c r="D80" s="1" t="s">
        <v>287</v>
      </c>
      <c r="E80" s="1" t="s">
        <v>5</v>
      </c>
      <c r="F80" s="11"/>
      <c r="G80" s="5">
        <f t="shared" si="6"/>
        <v>21</v>
      </c>
      <c r="H80" s="11">
        <f t="shared" si="7"/>
        <v>0</v>
      </c>
      <c r="I80" s="3">
        <v>1</v>
      </c>
      <c r="J80" s="11">
        <f t="shared" si="8"/>
        <v>0</v>
      </c>
      <c r="K80" s="3"/>
      <c r="L80" s="11">
        <f t="shared" si="9"/>
        <v>0</v>
      </c>
      <c r="M80" s="3"/>
      <c r="N80" s="11">
        <f t="shared" si="10"/>
        <v>0</v>
      </c>
      <c r="O80" s="3">
        <v>20</v>
      </c>
      <c r="P80" s="11">
        <f t="shared" si="11"/>
        <v>0</v>
      </c>
    </row>
    <row r="81" spans="1:16" x14ac:dyDescent="0.25">
      <c r="A81" s="1">
        <v>79</v>
      </c>
      <c r="B81" s="1" t="s">
        <v>305</v>
      </c>
      <c r="C81" s="1" t="s">
        <v>1360</v>
      </c>
      <c r="D81" s="1" t="s">
        <v>306</v>
      </c>
      <c r="E81" s="1" t="s">
        <v>5</v>
      </c>
      <c r="F81" s="11"/>
      <c r="G81" s="5">
        <f t="shared" si="6"/>
        <v>31</v>
      </c>
      <c r="H81" s="11">
        <f t="shared" si="7"/>
        <v>0</v>
      </c>
      <c r="I81" s="3">
        <v>1</v>
      </c>
      <c r="J81" s="11">
        <f t="shared" si="8"/>
        <v>0</v>
      </c>
      <c r="K81" s="3"/>
      <c r="L81" s="11">
        <f t="shared" si="9"/>
        <v>0</v>
      </c>
      <c r="M81" s="3">
        <v>10</v>
      </c>
      <c r="N81" s="11">
        <f t="shared" si="10"/>
        <v>0</v>
      </c>
      <c r="O81" s="3">
        <v>20</v>
      </c>
      <c r="P81" s="11">
        <f t="shared" si="11"/>
        <v>0</v>
      </c>
    </row>
    <row r="82" spans="1:16" x14ac:dyDescent="0.25">
      <c r="A82" s="1">
        <v>80</v>
      </c>
      <c r="B82" s="1" t="s">
        <v>2203</v>
      </c>
      <c r="C82" s="1" t="s">
        <v>2204</v>
      </c>
      <c r="D82" s="1" t="s">
        <v>2906</v>
      </c>
      <c r="E82" s="1" t="s">
        <v>5</v>
      </c>
      <c r="F82" s="11"/>
      <c r="G82" s="5">
        <f t="shared" si="6"/>
        <v>13</v>
      </c>
      <c r="H82" s="11">
        <f t="shared" si="7"/>
        <v>0</v>
      </c>
      <c r="I82" s="3">
        <v>2</v>
      </c>
      <c r="J82" s="11">
        <f t="shared" si="8"/>
        <v>0</v>
      </c>
      <c r="K82" s="3">
        <v>1</v>
      </c>
      <c r="L82" s="11">
        <f t="shared" si="9"/>
        <v>0</v>
      </c>
      <c r="M82" s="3"/>
      <c r="N82" s="11">
        <f t="shared" si="10"/>
        <v>0</v>
      </c>
      <c r="O82" s="3">
        <v>10</v>
      </c>
      <c r="P82" s="11">
        <f t="shared" si="11"/>
        <v>0</v>
      </c>
    </row>
    <row r="83" spans="1:16" x14ac:dyDescent="0.25">
      <c r="A83" s="1">
        <v>81</v>
      </c>
      <c r="B83" s="1" t="s">
        <v>8</v>
      </c>
      <c r="C83" s="1" t="s">
        <v>1133</v>
      </c>
      <c r="D83" s="1" t="s">
        <v>9</v>
      </c>
      <c r="E83" s="1" t="s">
        <v>2167</v>
      </c>
      <c r="F83" s="11"/>
      <c r="G83" s="5">
        <f t="shared" si="6"/>
        <v>216</v>
      </c>
      <c r="H83" s="11">
        <f t="shared" si="7"/>
        <v>0</v>
      </c>
      <c r="I83" s="3">
        <v>1</v>
      </c>
      <c r="J83" s="11">
        <f t="shared" si="8"/>
        <v>0</v>
      </c>
      <c r="K83" s="3">
        <v>15</v>
      </c>
      <c r="L83" s="11">
        <f t="shared" si="9"/>
        <v>0</v>
      </c>
      <c r="M83" s="3">
        <v>50</v>
      </c>
      <c r="N83" s="11">
        <f t="shared" si="10"/>
        <v>0</v>
      </c>
      <c r="O83" s="3">
        <v>150</v>
      </c>
      <c r="P83" s="11">
        <f t="shared" si="11"/>
        <v>0</v>
      </c>
    </row>
    <row r="84" spans="1:16" x14ac:dyDescent="0.25">
      <c r="A84" s="1">
        <v>82</v>
      </c>
      <c r="B84" s="1" t="s">
        <v>2303</v>
      </c>
      <c r="C84" s="1" t="s">
        <v>1490</v>
      </c>
      <c r="D84" s="1" t="s">
        <v>479</v>
      </c>
      <c r="E84" s="1" t="s">
        <v>2149</v>
      </c>
      <c r="F84" s="11"/>
      <c r="G84" s="5">
        <f t="shared" si="6"/>
        <v>11</v>
      </c>
      <c r="H84" s="11">
        <f t="shared" si="7"/>
        <v>0</v>
      </c>
      <c r="I84" s="3">
        <v>1</v>
      </c>
      <c r="J84" s="11">
        <f t="shared" si="8"/>
        <v>0</v>
      </c>
      <c r="K84" s="3"/>
      <c r="L84" s="11">
        <f t="shared" si="9"/>
        <v>0</v>
      </c>
      <c r="M84" s="3"/>
      <c r="N84" s="11">
        <f t="shared" si="10"/>
        <v>0</v>
      </c>
      <c r="O84" s="3">
        <v>10</v>
      </c>
      <c r="P84" s="11">
        <f t="shared" si="11"/>
        <v>0</v>
      </c>
    </row>
    <row r="85" spans="1:16" x14ac:dyDescent="0.25">
      <c r="A85" s="1">
        <v>83</v>
      </c>
      <c r="B85" s="1" t="s">
        <v>97</v>
      </c>
      <c r="C85" s="1" t="s">
        <v>1215</v>
      </c>
      <c r="D85" s="1" t="s">
        <v>2907</v>
      </c>
      <c r="E85" s="1" t="s">
        <v>2091</v>
      </c>
      <c r="F85" s="11"/>
      <c r="G85" s="5">
        <f t="shared" si="6"/>
        <v>11</v>
      </c>
      <c r="H85" s="11">
        <f t="shared" si="7"/>
        <v>0</v>
      </c>
      <c r="I85" s="3">
        <v>1</v>
      </c>
      <c r="J85" s="11">
        <f t="shared" si="8"/>
        <v>0</v>
      </c>
      <c r="K85" s="3"/>
      <c r="L85" s="11">
        <f t="shared" si="9"/>
        <v>0</v>
      </c>
      <c r="M85" s="3"/>
      <c r="N85" s="11">
        <f t="shared" si="10"/>
        <v>0</v>
      </c>
      <c r="O85" s="3">
        <v>10</v>
      </c>
      <c r="P85" s="11">
        <f t="shared" si="11"/>
        <v>0</v>
      </c>
    </row>
    <row r="86" spans="1:16" x14ac:dyDescent="0.25">
      <c r="A86" s="1">
        <v>84</v>
      </c>
      <c r="B86" s="1" t="s">
        <v>2205</v>
      </c>
      <c r="C86" s="1" t="s">
        <v>2206</v>
      </c>
      <c r="D86" s="1" t="s">
        <v>2207</v>
      </c>
      <c r="E86" s="1" t="s">
        <v>2091</v>
      </c>
      <c r="F86" s="11"/>
      <c r="G86" s="5">
        <f t="shared" si="6"/>
        <v>251</v>
      </c>
      <c r="H86" s="11">
        <f t="shared" si="7"/>
        <v>0</v>
      </c>
      <c r="I86" s="3">
        <v>1</v>
      </c>
      <c r="J86" s="11">
        <f t="shared" si="8"/>
        <v>0</v>
      </c>
      <c r="K86" s="3"/>
      <c r="L86" s="11">
        <f t="shared" si="9"/>
        <v>0</v>
      </c>
      <c r="M86" s="3">
        <v>50</v>
      </c>
      <c r="N86" s="11">
        <f t="shared" si="10"/>
        <v>0</v>
      </c>
      <c r="O86" s="3">
        <v>200</v>
      </c>
      <c r="P86" s="11">
        <f t="shared" si="11"/>
        <v>0</v>
      </c>
    </row>
    <row r="87" spans="1:16" x14ac:dyDescent="0.25">
      <c r="A87" s="1">
        <v>85</v>
      </c>
      <c r="B87" s="1" t="s">
        <v>395</v>
      </c>
      <c r="C87" s="1" t="s">
        <v>1423</v>
      </c>
      <c r="D87" s="1" t="s">
        <v>2459</v>
      </c>
      <c r="E87" s="1" t="s">
        <v>2091</v>
      </c>
      <c r="F87" s="11"/>
      <c r="G87" s="5">
        <f t="shared" si="6"/>
        <v>301</v>
      </c>
      <c r="H87" s="11">
        <f t="shared" si="7"/>
        <v>0</v>
      </c>
      <c r="I87" s="3">
        <v>1</v>
      </c>
      <c r="J87" s="11">
        <f t="shared" si="8"/>
        <v>0</v>
      </c>
      <c r="K87" s="3"/>
      <c r="L87" s="11">
        <f t="shared" si="9"/>
        <v>0</v>
      </c>
      <c r="M87" s="3">
        <v>100</v>
      </c>
      <c r="N87" s="11">
        <f t="shared" si="10"/>
        <v>0</v>
      </c>
      <c r="O87" s="3">
        <v>200</v>
      </c>
      <c r="P87" s="11">
        <f t="shared" si="11"/>
        <v>0</v>
      </c>
    </row>
    <row r="88" spans="1:16" x14ac:dyDescent="0.25">
      <c r="A88" s="1">
        <v>86</v>
      </c>
      <c r="B88" s="1" t="s">
        <v>634</v>
      </c>
      <c r="C88" s="1" t="s">
        <v>1623</v>
      </c>
      <c r="D88" s="1" t="s">
        <v>2460</v>
      </c>
      <c r="E88" s="1" t="s">
        <v>2091</v>
      </c>
      <c r="F88" s="11"/>
      <c r="G88" s="5">
        <f t="shared" si="6"/>
        <v>201</v>
      </c>
      <c r="H88" s="11">
        <f t="shared" si="7"/>
        <v>0</v>
      </c>
      <c r="I88" s="3">
        <v>1</v>
      </c>
      <c r="J88" s="11">
        <f t="shared" si="8"/>
        <v>0</v>
      </c>
      <c r="K88" s="3"/>
      <c r="L88" s="11">
        <f t="shared" si="9"/>
        <v>0</v>
      </c>
      <c r="M88" s="3"/>
      <c r="N88" s="11">
        <f t="shared" si="10"/>
        <v>0</v>
      </c>
      <c r="O88" s="3">
        <v>200</v>
      </c>
      <c r="P88" s="11">
        <f t="shared" si="11"/>
        <v>0</v>
      </c>
    </row>
    <row r="89" spans="1:16" x14ac:dyDescent="0.25">
      <c r="A89" s="1">
        <v>87</v>
      </c>
      <c r="B89" s="1" t="s">
        <v>635</v>
      </c>
      <c r="C89" s="1" t="s">
        <v>1624</v>
      </c>
      <c r="D89" s="1" t="s">
        <v>2460</v>
      </c>
      <c r="E89" s="1" t="s">
        <v>2091</v>
      </c>
      <c r="F89" s="11"/>
      <c r="G89" s="5">
        <f t="shared" si="6"/>
        <v>51</v>
      </c>
      <c r="H89" s="11">
        <f t="shared" si="7"/>
        <v>0</v>
      </c>
      <c r="I89" s="3">
        <v>1</v>
      </c>
      <c r="J89" s="11">
        <f t="shared" si="8"/>
        <v>0</v>
      </c>
      <c r="K89" s="3"/>
      <c r="L89" s="11">
        <f t="shared" si="9"/>
        <v>0</v>
      </c>
      <c r="M89" s="3"/>
      <c r="N89" s="11">
        <f t="shared" si="10"/>
        <v>0</v>
      </c>
      <c r="O89" s="3">
        <v>50</v>
      </c>
      <c r="P89" s="11">
        <f t="shared" si="11"/>
        <v>0</v>
      </c>
    </row>
    <row r="90" spans="1:16" x14ac:dyDescent="0.25">
      <c r="A90" s="1">
        <v>88</v>
      </c>
      <c r="B90" s="1" t="s">
        <v>2304</v>
      </c>
      <c r="C90" s="1" t="s">
        <v>1531</v>
      </c>
      <c r="D90" s="1" t="s">
        <v>529</v>
      </c>
      <c r="E90" s="1" t="s">
        <v>2150</v>
      </c>
      <c r="F90" s="11"/>
      <c r="G90" s="5">
        <f t="shared" si="6"/>
        <v>26</v>
      </c>
      <c r="H90" s="11">
        <f t="shared" si="7"/>
        <v>0</v>
      </c>
      <c r="I90" s="3">
        <v>1</v>
      </c>
      <c r="J90" s="11">
        <f t="shared" si="8"/>
        <v>0</v>
      </c>
      <c r="K90" s="3"/>
      <c r="L90" s="11">
        <f t="shared" si="9"/>
        <v>0</v>
      </c>
      <c r="M90" s="3">
        <v>20</v>
      </c>
      <c r="N90" s="11">
        <f t="shared" si="10"/>
        <v>0</v>
      </c>
      <c r="O90" s="3">
        <v>5</v>
      </c>
      <c r="P90" s="11">
        <f t="shared" si="11"/>
        <v>0</v>
      </c>
    </row>
    <row r="91" spans="1:16" x14ac:dyDescent="0.25">
      <c r="A91" s="1">
        <v>89</v>
      </c>
      <c r="B91" s="1" t="s">
        <v>2305</v>
      </c>
      <c r="C91" s="1" t="s">
        <v>1559</v>
      </c>
      <c r="D91" s="1" t="s">
        <v>557</v>
      </c>
      <c r="E91" s="1" t="s">
        <v>2150</v>
      </c>
      <c r="F91" s="11"/>
      <c r="G91" s="5">
        <f t="shared" si="6"/>
        <v>11</v>
      </c>
      <c r="H91" s="11">
        <f t="shared" si="7"/>
        <v>0</v>
      </c>
      <c r="I91" s="3">
        <v>1</v>
      </c>
      <c r="J91" s="11">
        <f t="shared" si="8"/>
        <v>0</v>
      </c>
      <c r="K91" s="3"/>
      <c r="L91" s="11">
        <f t="shared" si="9"/>
        <v>0</v>
      </c>
      <c r="M91" s="3"/>
      <c r="N91" s="11">
        <f t="shared" si="10"/>
        <v>0</v>
      </c>
      <c r="O91" s="3">
        <v>10</v>
      </c>
      <c r="P91" s="11">
        <f t="shared" si="11"/>
        <v>0</v>
      </c>
    </row>
    <row r="92" spans="1:16" x14ac:dyDescent="0.25">
      <c r="A92" s="1">
        <v>90</v>
      </c>
      <c r="B92" s="1" t="s">
        <v>31</v>
      </c>
      <c r="C92" s="1" t="s">
        <v>1147</v>
      </c>
      <c r="D92" s="1" t="s">
        <v>2461</v>
      </c>
      <c r="E92" s="1" t="s">
        <v>2122</v>
      </c>
      <c r="F92" s="11"/>
      <c r="G92" s="5">
        <f t="shared" si="6"/>
        <v>71</v>
      </c>
      <c r="H92" s="11">
        <f t="shared" si="7"/>
        <v>0</v>
      </c>
      <c r="I92" s="3">
        <v>1</v>
      </c>
      <c r="J92" s="11">
        <f t="shared" si="8"/>
        <v>0</v>
      </c>
      <c r="K92" s="3"/>
      <c r="L92" s="11">
        <f t="shared" si="9"/>
        <v>0</v>
      </c>
      <c r="M92" s="3">
        <v>60</v>
      </c>
      <c r="N92" s="11">
        <f t="shared" si="10"/>
        <v>0</v>
      </c>
      <c r="O92" s="3">
        <v>10</v>
      </c>
      <c r="P92" s="11">
        <f t="shared" si="11"/>
        <v>0</v>
      </c>
    </row>
    <row r="93" spans="1:16" x14ac:dyDescent="0.25">
      <c r="A93" s="1">
        <v>91</v>
      </c>
      <c r="B93" s="1" t="s">
        <v>70</v>
      </c>
      <c r="C93" s="1" t="s">
        <v>1187</v>
      </c>
      <c r="D93" s="1" t="s">
        <v>2461</v>
      </c>
      <c r="E93" s="1" t="s">
        <v>2122</v>
      </c>
      <c r="F93" s="11"/>
      <c r="G93" s="5">
        <f t="shared" si="6"/>
        <v>81</v>
      </c>
      <c r="H93" s="11">
        <f t="shared" si="7"/>
        <v>0</v>
      </c>
      <c r="I93" s="3">
        <v>1</v>
      </c>
      <c r="J93" s="11">
        <f t="shared" si="8"/>
        <v>0</v>
      </c>
      <c r="K93" s="3"/>
      <c r="L93" s="11">
        <f t="shared" si="9"/>
        <v>0</v>
      </c>
      <c r="M93" s="3">
        <v>60</v>
      </c>
      <c r="N93" s="11">
        <f t="shared" si="10"/>
        <v>0</v>
      </c>
      <c r="O93" s="3">
        <v>20</v>
      </c>
      <c r="P93" s="11">
        <f t="shared" si="11"/>
        <v>0</v>
      </c>
    </row>
    <row r="94" spans="1:16" x14ac:dyDescent="0.25">
      <c r="A94" s="1">
        <v>92</v>
      </c>
      <c r="B94" s="1" t="s">
        <v>71</v>
      </c>
      <c r="C94" s="1" t="s">
        <v>1188</v>
      </c>
      <c r="D94" s="1" t="s">
        <v>2461</v>
      </c>
      <c r="E94" s="1" t="s">
        <v>2122</v>
      </c>
      <c r="F94" s="11"/>
      <c r="G94" s="5">
        <f t="shared" si="6"/>
        <v>81</v>
      </c>
      <c r="H94" s="11">
        <f t="shared" si="7"/>
        <v>0</v>
      </c>
      <c r="I94" s="3">
        <v>1</v>
      </c>
      <c r="J94" s="11">
        <f t="shared" si="8"/>
        <v>0</v>
      </c>
      <c r="K94" s="3"/>
      <c r="L94" s="11">
        <f t="shared" si="9"/>
        <v>0</v>
      </c>
      <c r="M94" s="3">
        <v>60</v>
      </c>
      <c r="N94" s="11">
        <f t="shared" si="10"/>
        <v>0</v>
      </c>
      <c r="O94" s="3">
        <v>20</v>
      </c>
      <c r="P94" s="11">
        <f t="shared" si="11"/>
        <v>0</v>
      </c>
    </row>
    <row r="95" spans="1:16" x14ac:dyDescent="0.25">
      <c r="A95" s="1">
        <v>93</v>
      </c>
      <c r="B95" s="1" t="s">
        <v>72</v>
      </c>
      <c r="C95" s="1" t="s">
        <v>1189</v>
      </c>
      <c r="D95" s="1" t="s">
        <v>2461</v>
      </c>
      <c r="E95" s="1" t="s">
        <v>2122</v>
      </c>
      <c r="F95" s="11"/>
      <c r="G95" s="5">
        <f t="shared" si="6"/>
        <v>161</v>
      </c>
      <c r="H95" s="11">
        <f t="shared" si="7"/>
        <v>0</v>
      </c>
      <c r="I95" s="3">
        <v>1</v>
      </c>
      <c r="J95" s="11">
        <f t="shared" si="8"/>
        <v>0</v>
      </c>
      <c r="K95" s="3"/>
      <c r="L95" s="11">
        <f t="shared" si="9"/>
        <v>0</v>
      </c>
      <c r="M95" s="3">
        <v>60</v>
      </c>
      <c r="N95" s="11">
        <f t="shared" si="10"/>
        <v>0</v>
      </c>
      <c r="O95" s="3">
        <v>100</v>
      </c>
      <c r="P95" s="11">
        <f t="shared" si="11"/>
        <v>0</v>
      </c>
    </row>
    <row r="96" spans="1:16" x14ac:dyDescent="0.25">
      <c r="A96" s="1">
        <v>94</v>
      </c>
      <c r="B96" s="1" t="s">
        <v>2306</v>
      </c>
      <c r="C96" s="1" t="s">
        <v>1232</v>
      </c>
      <c r="D96" s="1" t="s">
        <v>2462</v>
      </c>
      <c r="E96" s="1" t="s">
        <v>2122</v>
      </c>
      <c r="F96" s="11"/>
      <c r="G96" s="5">
        <f t="shared" si="6"/>
        <v>11</v>
      </c>
      <c r="H96" s="11">
        <f t="shared" si="7"/>
        <v>0</v>
      </c>
      <c r="I96" s="3">
        <v>1</v>
      </c>
      <c r="J96" s="11">
        <f t="shared" si="8"/>
        <v>0</v>
      </c>
      <c r="K96" s="3"/>
      <c r="L96" s="11">
        <f t="shared" si="9"/>
        <v>0</v>
      </c>
      <c r="M96" s="3"/>
      <c r="N96" s="11">
        <f t="shared" si="10"/>
        <v>0</v>
      </c>
      <c r="O96" s="3">
        <v>10</v>
      </c>
      <c r="P96" s="11">
        <f t="shared" si="11"/>
        <v>0</v>
      </c>
    </row>
    <row r="97" spans="1:16" x14ac:dyDescent="0.25">
      <c r="A97" s="1">
        <v>95</v>
      </c>
      <c r="B97" s="1" t="s">
        <v>251</v>
      </c>
      <c r="C97" s="1" t="s">
        <v>1317</v>
      </c>
      <c r="D97" s="1" t="s">
        <v>2463</v>
      </c>
      <c r="E97" s="1" t="s">
        <v>2122</v>
      </c>
      <c r="F97" s="11"/>
      <c r="G97" s="5">
        <f t="shared" si="6"/>
        <v>11</v>
      </c>
      <c r="H97" s="11">
        <f t="shared" si="7"/>
        <v>0</v>
      </c>
      <c r="I97" s="3">
        <v>1</v>
      </c>
      <c r="J97" s="11">
        <f t="shared" si="8"/>
        <v>0</v>
      </c>
      <c r="K97" s="3"/>
      <c r="L97" s="11">
        <f t="shared" si="9"/>
        <v>0</v>
      </c>
      <c r="M97" s="3"/>
      <c r="N97" s="11">
        <f t="shared" si="10"/>
        <v>0</v>
      </c>
      <c r="O97" s="3">
        <v>10</v>
      </c>
      <c r="P97" s="11">
        <f t="shared" si="11"/>
        <v>0</v>
      </c>
    </row>
    <row r="98" spans="1:16" x14ac:dyDescent="0.25">
      <c r="A98" s="1">
        <v>96</v>
      </c>
      <c r="B98" s="1" t="s">
        <v>680</v>
      </c>
      <c r="C98" s="1" t="s">
        <v>1664</v>
      </c>
      <c r="D98" s="1" t="s">
        <v>2464</v>
      </c>
      <c r="E98" s="1" t="s">
        <v>2122</v>
      </c>
      <c r="F98" s="11"/>
      <c r="G98" s="5">
        <f t="shared" si="6"/>
        <v>31</v>
      </c>
      <c r="H98" s="11">
        <f t="shared" si="7"/>
        <v>0</v>
      </c>
      <c r="I98" s="3">
        <v>1</v>
      </c>
      <c r="J98" s="11">
        <f t="shared" si="8"/>
        <v>0</v>
      </c>
      <c r="K98" s="3"/>
      <c r="L98" s="11">
        <f t="shared" si="9"/>
        <v>0</v>
      </c>
      <c r="M98" s="3"/>
      <c r="N98" s="11">
        <f t="shared" si="10"/>
        <v>0</v>
      </c>
      <c r="O98" s="3">
        <v>30</v>
      </c>
      <c r="P98" s="11">
        <f t="shared" si="11"/>
        <v>0</v>
      </c>
    </row>
    <row r="99" spans="1:16" x14ac:dyDescent="0.25">
      <c r="A99" s="1">
        <v>97</v>
      </c>
      <c r="B99" s="1" t="s">
        <v>681</v>
      </c>
      <c r="C99" s="1" t="s">
        <v>1665</v>
      </c>
      <c r="D99" s="1" t="s">
        <v>2465</v>
      </c>
      <c r="E99" s="1" t="s">
        <v>2122</v>
      </c>
      <c r="F99" s="11"/>
      <c r="G99" s="5">
        <f t="shared" si="6"/>
        <v>26</v>
      </c>
      <c r="H99" s="11">
        <f t="shared" si="7"/>
        <v>0</v>
      </c>
      <c r="I99" s="3">
        <v>1</v>
      </c>
      <c r="J99" s="11">
        <f t="shared" si="8"/>
        <v>0</v>
      </c>
      <c r="K99" s="3">
        <v>5</v>
      </c>
      <c r="L99" s="11">
        <f t="shared" si="9"/>
        <v>0</v>
      </c>
      <c r="M99" s="3"/>
      <c r="N99" s="11">
        <f t="shared" si="10"/>
        <v>0</v>
      </c>
      <c r="O99" s="3">
        <v>20</v>
      </c>
      <c r="P99" s="11">
        <f t="shared" si="11"/>
        <v>0</v>
      </c>
    </row>
    <row r="100" spans="1:16" x14ac:dyDescent="0.25">
      <c r="A100" s="1">
        <v>98</v>
      </c>
      <c r="B100" s="1" t="s">
        <v>682</v>
      </c>
      <c r="C100" s="1" t="s">
        <v>1666</v>
      </c>
      <c r="D100" s="1" t="s">
        <v>2465</v>
      </c>
      <c r="E100" s="1" t="s">
        <v>2122</v>
      </c>
      <c r="F100" s="11"/>
      <c r="G100" s="5">
        <f t="shared" si="6"/>
        <v>16</v>
      </c>
      <c r="H100" s="11">
        <f t="shared" si="7"/>
        <v>0</v>
      </c>
      <c r="I100" s="3">
        <v>1</v>
      </c>
      <c r="J100" s="11">
        <f t="shared" si="8"/>
        <v>0</v>
      </c>
      <c r="K100" s="3">
        <v>5</v>
      </c>
      <c r="L100" s="11">
        <f t="shared" si="9"/>
        <v>0</v>
      </c>
      <c r="M100" s="3"/>
      <c r="N100" s="11">
        <f t="shared" si="10"/>
        <v>0</v>
      </c>
      <c r="O100" s="3">
        <v>10</v>
      </c>
      <c r="P100" s="11">
        <f t="shared" si="11"/>
        <v>0</v>
      </c>
    </row>
    <row r="101" spans="1:16" x14ac:dyDescent="0.25">
      <c r="A101" s="1">
        <v>99</v>
      </c>
      <c r="B101" s="1" t="s">
        <v>683</v>
      </c>
      <c r="C101" s="1" t="s">
        <v>1667</v>
      </c>
      <c r="D101" s="1" t="s">
        <v>2464</v>
      </c>
      <c r="E101" s="1" t="s">
        <v>2122</v>
      </c>
      <c r="F101" s="11"/>
      <c r="G101" s="5">
        <f t="shared" si="6"/>
        <v>11</v>
      </c>
      <c r="H101" s="11">
        <f t="shared" si="7"/>
        <v>0</v>
      </c>
      <c r="I101" s="3">
        <v>1</v>
      </c>
      <c r="J101" s="11">
        <f t="shared" si="8"/>
        <v>0</v>
      </c>
      <c r="K101" s="3"/>
      <c r="L101" s="11">
        <f t="shared" si="9"/>
        <v>0</v>
      </c>
      <c r="M101" s="3"/>
      <c r="N101" s="11">
        <f t="shared" si="10"/>
        <v>0</v>
      </c>
      <c r="O101" s="3">
        <v>10</v>
      </c>
      <c r="P101" s="11">
        <f t="shared" si="11"/>
        <v>0</v>
      </c>
    </row>
    <row r="102" spans="1:16" x14ac:dyDescent="0.25">
      <c r="A102" s="1">
        <v>100</v>
      </c>
      <c r="B102" s="1" t="s">
        <v>2307</v>
      </c>
      <c r="C102" s="1" t="s">
        <v>1701</v>
      </c>
      <c r="D102" s="1" t="s">
        <v>2466</v>
      </c>
      <c r="E102" s="1" t="s">
        <v>2122</v>
      </c>
      <c r="F102" s="11"/>
      <c r="G102" s="5">
        <f t="shared" si="6"/>
        <v>11</v>
      </c>
      <c r="H102" s="11">
        <f t="shared" si="7"/>
        <v>0</v>
      </c>
      <c r="I102" s="3">
        <v>1</v>
      </c>
      <c r="J102" s="11">
        <f t="shared" si="8"/>
        <v>0</v>
      </c>
      <c r="K102" s="3"/>
      <c r="L102" s="11">
        <f t="shared" si="9"/>
        <v>0</v>
      </c>
      <c r="M102" s="3"/>
      <c r="N102" s="11">
        <f t="shared" si="10"/>
        <v>0</v>
      </c>
      <c r="O102" s="3">
        <v>10</v>
      </c>
      <c r="P102" s="11">
        <f t="shared" si="11"/>
        <v>0</v>
      </c>
    </row>
    <row r="103" spans="1:16" x14ac:dyDescent="0.25">
      <c r="A103" s="1">
        <v>101</v>
      </c>
      <c r="B103" s="1" t="s">
        <v>2307</v>
      </c>
      <c r="C103" s="1" t="s">
        <v>1761</v>
      </c>
      <c r="D103" s="1" t="s">
        <v>2467</v>
      </c>
      <c r="E103" s="1" t="s">
        <v>2122</v>
      </c>
      <c r="F103" s="11"/>
      <c r="G103" s="5">
        <f t="shared" si="6"/>
        <v>11</v>
      </c>
      <c r="H103" s="11">
        <f t="shared" si="7"/>
        <v>0</v>
      </c>
      <c r="I103" s="3">
        <v>1</v>
      </c>
      <c r="J103" s="11">
        <f t="shared" si="8"/>
        <v>0</v>
      </c>
      <c r="K103" s="3"/>
      <c r="L103" s="11">
        <f t="shared" si="9"/>
        <v>0</v>
      </c>
      <c r="M103" s="3">
        <v>5</v>
      </c>
      <c r="N103" s="11">
        <f t="shared" si="10"/>
        <v>0</v>
      </c>
      <c r="O103" s="3">
        <v>5</v>
      </c>
      <c r="P103" s="11">
        <f t="shared" si="11"/>
        <v>0</v>
      </c>
    </row>
    <row r="104" spans="1:16" x14ac:dyDescent="0.25">
      <c r="A104" s="1">
        <v>102</v>
      </c>
      <c r="B104" s="1" t="s">
        <v>942</v>
      </c>
      <c r="C104" s="1" t="s">
        <v>1904</v>
      </c>
      <c r="D104" s="1" t="s">
        <v>2468</v>
      </c>
      <c r="E104" s="1" t="s">
        <v>2168</v>
      </c>
      <c r="F104" s="11"/>
      <c r="G104" s="5">
        <f t="shared" si="6"/>
        <v>11</v>
      </c>
      <c r="H104" s="11">
        <f t="shared" si="7"/>
        <v>0</v>
      </c>
      <c r="I104" s="3">
        <v>1</v>
      </c>
      <c r="J104" s="11">
        <f t="shared" si="8"/>
        <v>0</v>
      </c>
      <c r="K104" s="3"/>
      <c r="L104" s="11">
        <f t="shared" si="9"/>
        <v>0</v>
      </c>
      <c r="M104" s="3"/>
      <c r="N104" s="11">
        <f t="shared" si="10"/>
        <v>0</v>
      </c>
      <c r="O104" s="3">
        <v>10</v>
      </c>
      <c r="P104" s="11">
        <f t="shared" si="11"/>
        <v>0</v>
      </c>
    </row>
    <row r="105" spans="1:16" x14ac:dyDescent="0.25">
      <c r="A105" s="1">
        <v>103</v>
      </c>
      <c r="B105" s="1" t="s">
        <v>443</v>
      </c>
      <c r="C105" s="1" t="s">
        <v>1463</v>
      </c>
      <c r="D105" s="1" t="s">
        <v>2469</v>
      </c>
      <c r="E105" s="1" t="s">
        <v>2234</v>
      </c>
      <c r="F105" s="11"/>
      <c r="G105" s="5">
        <f t="shared" si="6"/>
        <v>11</v>
      </c>
      <c r="H105" s="11">
        <f t="shared" si="7"/>
        <v>0</v>
      </c>
      <c r="I105" s="3">
        <v>1</v>
      </c>
      <c r="J105" s="11">
        <f t="shared" si="8"/>
        <v>0</v>
      </c>
      <c r="K105" s="3"/>
      <c r="L105" s="11">
        <f t="shared" si="9"/>
        <v>0</v>
      </c>
      <c r="M105" s="3"/>
      <c r="N105" s="11">
        <f t="shared" si="10"/>
        <v>0</v>
      </c>
      <c r="O105" s="3">
        <v>10</v>
      </c>
      <c r="P105" s="11">
        <f t="shared" si="11"/>
        <v>0</v>
      </c>
    </row>
    <row r="106" spans="1:16" x14ac:dyDescent="0.25">
      <c r="A106" s="1">
        <v>104</v>
      </c>
      <c r="B106" s="1" t="s">
        <v>1039</v>
      </c>
      <c r="C106" s="1" t="s">
        <v>1990</v>
      </c>
      <c r="D106" s="1" t="s">
        <v>2215</v>
      </c>
      <c r="E106" s="1" t="s">
        <v>2234</v>
      </c>
      <c r="F106" s="11"/>
      <c r="G106" s="5">
        <f t="shared" si="6"/>
        <v>11</v>
      </c>
      <c r="H106" s="11">
        <f t="shared" si="7"/>
        <v>0</v>
      </c>
      <c r="I106" s="3">
        <v>1</v>
      </c>
      <c r="J106" s="11">
        <f t="shared" si="8"/>
        <v>0</v>
      </c>
      <c r="K106" s="3"/>
      <c r="L106" s="11">
        <f t="shared" si="9"/>
        <v>0</v>
      </c>
      <c r="M106" s="3"/>
      <c r="N106" s="11">
        <f t="shared" si="10"/>
        <v>0</v>
      </c>
      <c r="O106" s="3">
        <v>10</v>
      </c>
      <c r="P106" s="11">
        <f t="shared" si="11"/>
        <v>0</v>
      </c>
    </row>
    <row r="107" spans="1:16" x14ac:dyDescent="0.25">
      <c r="A107" s="1">
        <v>105</v>
      </c>
      <c r="B107" s="1" t="s">
        <v>156</v>
      </c>
      <c r="C107" s="1" t="s">
        <v>1253</v>
      </c>
      <c r="D107" s="1" t="s">
        <v>157</v>
      </c>
      <c r="E107" s="1" t="s">
        <v>2169</v>
      </c>
      <c r="F107" s="11"/>
      <c r="G107" s="5">
        <f t="shared" si="6"/>
        <v>4</v>
      </c>
      <c r="H107" s="11">
        <f t="shared" si="7"/>
        <v>0</v>
      </c>
      <c r="I107" s="3">
        <v>1</v>
      </c>
      <c r="J107" s="11">
        <f t="shared" si="8"/>
        <v>0</v>
      </c>
      <c r="K107" s="3"/>
      <c r="L107" s="11">
        <f t="shared" si="9"/>
        <v>0</v>
      </c>
      <c r="M107" s="3">
        <v>2</v>
      </c>
      <c r="N107" s="11">
        <f t="shared" si="10"/>
        <v>0</v>
      </c>
      <c r="O107" s="3">
        <v>1</v>
      </c>
      <c r="P107" s="11">
        <f t="shared" si="11"/>
        <v>0</v>
      </c>
    </row>
    <row r="108" spans="1:16" x14ac:dyDescent="0.25">
      <c r="A108" s="1">
        <v>106</v>
      </c>
      <c r="B108" s="1" t="s">
        <v>131</v>
      </c>
      <c r="C108" s="1" t="s">
        <v>1237</v>
      </c>
      <c r="D108" s="1" t="s">
        <v>2470</v>
      </c>
      <c r="E108" s="1" t="s">
        <v>2179</v>
      </c>
      <c r="F108" s="11"/>
      <c r="G108" s="5">
        <f t="shared" si="6"/>
        <v>11</v>
      </c>
      <c r="H108" s="11">
        <f t="shared" si="7"/>
        <v>0</v>
      </c>
      <c r="I108" s="3">
        <v>1</v>
      </c>
      <c r="J108" s="11">
        <f t="shared" si="8"/>
        <v>0</v>
      </c>
      <c r="K108" s="3"/>
      <c r="L108" s="11">
        <f t="shared" si="9"/>
        <v>0</v>
      </c>
      <c r="M108" s="3"/>
      <c r="N108" s="11">
        <f t="shared" si="10"/>
        <v>0</v>
      </c>
      <c r="O108" s="3">
        <v>10</v>
      </c>
      <c r="P108" s="11">
        <f t="shared" si="11"/>
        <v>0</v>
      </c>
    </row>
    <row r="109" spans="1:16" x14ac:dyDescent="0.25">
      <c r="A109" s="1">
        <v>107</v>
      </c>
      <c r="B109" s="1" t="s">
        <v>132</v>
      </c>
      <c r="C109" s="1" t="s">
        <v>1238</v>
      </c>
      <c r="D109" s="1" t="s">
        <v>2470</v>
      </c>
      <c r="E109" s="1" t="s">
        <v>2179</v>
      </c>
      <c r="F109" s="11"/>
      <c r="G109" s="5">
        <f t="shared" si="6"/>
        <v>11</v>
      </c>
      <c r="H109" s="11">
        <f t="shared" si="7"/>
        <v>0</v>
      </c>
      <c r="I109" s="3">
        <v>1</v>
      </c>
      <c r="J109" s="11">
        <f t="shared" si="8"/>
        <v>0</v>
      </c>
      <c r="K109" s="3"/>
      <c r="L109" s="11">
        <f t="shared" si="9"/>
        <v>0</v>
      </c>
      <c r="M109" s="3"/>
      <c r="N109" s="11">
        <f t="shared" si="10"/>
        <v>0</v>
      </c>
      <c r="O109" s="3">
        <v>10</v>
      </c>
      <c r="P109" s="11">
        <f t="shared" si="11"/>
        <v>0</v>
      </c>
    </row>
    <row r="110" spans="1:16" x14ac:dyDescent="0.25">
      <c r="A110" s="1">
        <v>108</v>
      </c>
      <c r="B110" s="1" t="s">
        <v>684</v>
      </c>
      <c r="C110" s="1" t="s">
        <v>1668</v>
      </c>
      <c r="D110" s="1" t="s">
        <v>2471</v>
      </c>
      <c r="E110" s="1" t="s">
        <v>2179</v>
      </c>
      <c r="F110" s="11"/>
      <c r="G110" s="5">
        <f t="shared" si="6"/>
        <v>21</v>
      </c>
      <c r="H110" s="11">
        <f t="shared" si="7"/>
        <v>0</v>
      </c>
      <c r="I110" s="3">
        <v>1</v>
      </c>
      <c r="J110" s="11">
        <f t="shared" si="8"/>
        <v>0</v>
      </c>
      <c r="K110" s="3"/>
      <c r="L110" s="11">
        <f t="shared" si="9"/>
        <v>0</v>
      </c>
      <c r="M110" s="3"/>
      <c r="N110" s="11">
        <f t="shared" si="10"/>
        <v>0</v>
      </c>
      <c r="O110" s="3">
        <v>20</v>
      </c>
      <c r="P110" s="11">
        <f t="shared" si="11"/>
        <v>0</v>
      </c>
    </row>
    <row r="111" spans="1:16" x14ac:dyDescent="0.25">
      <c r="A111" s="1">
        <v>109</v>
      </c>
      <c r="B111" s="1" t="s">
        <v>685</v>
      </c>
      <c r="C111" s="1" t="s">
        <v>1669</v>
      </c>
      <c r="D111" s="1" t="s">
        <v>2473</v>
      </c>
      <c r="E111" s="1" t="s">
        <v>2179</v>
      </c>
      <c r="F111" s="11"/>
      <c r="G111" s="5">
        <f t="shared" si="6"/>
        <v>11</v>
      </c>
      <c r="H111" s="11">
        <f t="shared" si="7"/>
        <v>0</v>
      </c>
      <c r="I111" s="3">
        <v>1</v>
      </c>
      <c r="J111" s="11">
        <f t="shared" si="8"/>
        <v>0</v>
      </c>
      <c r="K111" s="3"/>
      <c r="L111" s="11">
        <f t="shared" si="9"/>
        <v>0</v>
      </c>
      <c r="M111" s="3"/>
      <c r="N111" s="11">
        <f t="shared" si="10"/>
        <v>0</v>
      </c>
      <c r="O111" s="3">
        <v>10</v>
      </c>
      <c r="P111" s="11">
        <f t="shared" si="11"/>
        <v>0</v>
      </c>
    </row>
    <row r="112" spans="1:16" x14ac:dyDescent="0.25">
      <c r="A112" s="1">
        <v>110</v>
      </c>
      <c r="B112" s="1" t="s">
        <v>686</v>
      </c>
      <c r="C112" s="1" t="s">
        <v>1670</v>
      </c>
      <c r="D112" s="1" t="s">
        <v>2472</v>
      </c>
      <c r="E112" s="1" t="s">
        <v>2179</v>
      </c>
      <c r="F112" s="11"/>
      <c r="G112" s="5">
        <f t="shared" si="6"/>
        <v>11</v>
      </c>
      <c r="H112" s="11">
        <f t="shared" si="7"/>
        <v>0</v>
      </c>
      <c r="I112" s="3">
        <v>1</v>
      </c>
      <c r="J112" s="11">
        <f t="shared" si="8"/>
        <v>0</v>
      </c>
      <c r="K112" s="3"/>
      <c r="L112" s="11">
        <f t="shared" si="9"/>
        <v>0</v>
      </c>
      <c r="M112" s="3"/>
      <c r="N112" s="11">
        <f t="shared" si="10"/>
        <v>0</v>
      </c>
      <c r="O112" s="3">
        <v>10</v>
      </c>
      <c r="P112" s="11">
        <f t="shared" si="11"/>
        <v>0</v>
      </c>
    </row>
    <row r="113" spans="1:16" x14ac:dyDescent="0.25">
      <c r="A113" s="1">
        <v>111</v>
      </c>
      <c r="B113" s="1" t="s">
        <v>687</v>
      </c>
      <c r="C113" s="1" t="s">
        <v>1671</v>
      </c>
      <c r="D113" s="1" t="s">
        <v>2474</v>
      </c>
      <c r="E113" s="1" t="s">
        <v>2179</v>
      </c>
      <c r="F113" s="11"/>
      <c r="G113" s="5">
        <f t="shared" si="6"/>
        <v>11</v>
      </c>
      <c r="H113" s="11">
        <f t="shared" si="7"/>
        <v>0</v>
      </c>
      <c r="I113" s="3">
        <v>1</v>
      </c>
      <c r="J113" s="11">
        <f t="shared" si="8"/>
        <v>0</v>
      </c>
      <c r="K113" s="3"/>
      <c r="L113" s="11">
        <f t="shared" si="9"/>
        <v>0</v>
      </c>
      <c r="M113" s="3"/>
      <c r="N113" s="11">
        <f t="shared" si="10"/>
        <v>0</v>
      </c>
      <c r="O113" s="3">
        <v>10</v>
      </c>
      <c r="P113" s="11">
        <f t="shared" si="11"/>
        <v>0</v>
      </c>
    </row>
    <row r="114" spans="1:16" x14ac:dyDescent="0.25">
      <c r="A114" s="1">
        <v>112</v>
      </c>
      <c r="B114" s="1" t="s">
        <v>688</v>
      </c>
      <c r="C114" s="1" t="s">
        <v>1672</v>
      </c>
      <c r="D114" s="1" t="s">
        <v>2475</v>
      </c>
      <c r="E114" s="1" t="s">
        <v>2179</v>
      </c>
      <c r="F114" s="11"/>
      <c r="G114" s="5">
        <f t="shared" si="6"/>
        <v>21</v>
      </c>
      <c r="H114" s="11">
        <f t="shared" si="7"/>
        <v>0</v>
      </c>
      <c r="I114" s="3">
        <v>1</v>
      </c>
      <c r="J114" s="11">
        <f t="shared" si="8"/>
        <v>0</v>
      </c>
      <c r="K114" s="3"/>
      <c r="L114" s="11">
        <f t="shared" si="9"/>
        <v>0</v>
      </c>
      <c r="M114" s="3"/>
      <c r="N114" s="11">
        <f t="shared" si="10"/>
        <v>0</v>
      </c>
      <c r="O114" s="3">
        <v>20</v>
      </c>
      <c r="P114" s="11">
        <f t="shared" si="11"/>
        <v>0</v>
      </c>
    </row>
    <row r="115" spans="1:16" x14ac:dyDescent="0.25">
      <c r="A115" s="1">
        <v>113</v>
      </c>
      <c r="B115" s="1" t="s">
        <v>689</v>
      </c>
      <c r="C115" s="1" t="s">
        <v>1673</v>
      </c>
      <c r="D115" s="1" t="s">
        <v>2476</v>
      </c>
      <c r="E115" s="1" t="s">
        <v>2179</v>
      </c>
      <c r="F115" s="11"/>
      <c r="G115" s="5">
        <f t="shared" si="6"/>
        <v>11</v>
      </c>
      <c r="H115" s="11">
        <f t="shared" si="7"/>
        <v>0</v>
      </c>
      <c r="I115" s="3">
        <v>1</v>
      </c>
      <c r="J115" s="11">
        <f t="shared" si="8"/>
        <v>0</v>
      </c>
      <c r="K115" s="3"/>
      <c r="L115" s="11">
        <f t="shared" si="9"/>
        <v>0</v>
      </c>
      <c r="M115" s="3"/>
      <c r="N115" s="11">
        <f t="shared" si="10"/>
        <v>0</v>
      </c>
      <c r="O115" s="3">
        <v>10</v>
      </c>
      <c r="P115" s="11">
        <f t="shared" si="11"/>
        <v>0</v>
      </c>
    </row>
    <row r="116" spans="1:16" x14ac:dyDescent="0.25">
      <c r="A116" s="1">
        <v>114</v>
      </c>
      <c r="B116" s="1" t="s">
        <v>690</v>
      </c>
      <c r="C116" s="1" t="s">
        <v>1674</v>
      </c>
      <c r="D116" s="1" t="s">
        <v>2477</v>
      </c>
      <c r="E116" s="1" t="s">
        <v>2179</v>
      </c>
      <c r="F116" s="11"/>
      <c r="G116" s="5">
        <f t="shared" si="6"/>
        <v>71</v>
      </c>
      <c r="H116" s="11">
        <f t="shared" si="7"/>
        <v>0</v>
      </c>
      <c r="I116" s="3">
        <v>1</v>
      </c>
      <c r="J116" s="11">
        <f t="shared" si="8"/>
        <v>0</v>
      </c>
      <c r="K116" s="3"/>
      <c r="L116" s="11">
        <f t="shared" si="9"/>
        <v>0</v>
      </c>
      <c r="M116" s="3">
        <v>50</v>
      </c>
      <c r="N116" s="11">
        <f t="shared" si="10"/>
        <v>0</v>
      </c>
      <c r="O116" s="3">
        <v>20</v>
      </c>
      <c r="P116" s="11">
        <f t="shared" si="11"/>
        <v>0</v>
      </c>
    </row>
    <row r="117" spans="1:16" x14ac:dyDescent="0.25">
      <c r="A117" s="1">
        <v>115</v>
      </c>
      <c r="B117" s="1" t="s">
        <v>691</v>
      </c>
      <c r="C117" s="1" t="s">
        <v>1675</v>
      </c>
      <c r="D117" s="1" t="s">
        <v>2665</v>
      </c>
      <c r="E117" s="1" t="s">
        <v>2179</v>
      </c>
      <c r="F117" s="11"/>
      <c r="G117" s="5">
        <f t="shared" si="6"/>
        <v>11</v>
      </c>
      <c r="H117" s="11">
        <f t="shared" si="7"/>
        <v>0</v>
      </c>
      <c r="I117" s="3">
        <v>1</v>
      </c>
      <c r="J117" s="11">
        <f t="shared" si="8"/>
        <v>0</v>
      </c>
      <c r="K117" s="3"/>
      <c r="L117" s="11">
        <f t="shared" si="9"/>
        <v>0</v>
      </c>
      <c r="M117" s="3"/>
      <c r="N117" s="11">
        <f t="shared" si="10"/>
        <v>0</v>
      </c>
      <c r="O117" s="3">
        <v>10</v>
      </c>
      <c r="P117" s="11">
        <f t="shared" si="11"/>
        <v>0</v>
      </c>
    </row>
    <row r="118" spans="1:16" x14ac:dyDescent="0.25">
      <c r="A118" s="1">
        <v>116</v>
      </c>
      <c r="B118" s="1" t="s">
        <v>692</v>
      </c>
      <c r="C118" s="1" t="s">
        <v>1676</v>
      </c>
      <c r="D118" s="1" t="s">
        <v>2664</v>
      </c>
      <c r="E118" s="1" t="s">
        <v>2179</v>
      </c>
      <c r="F118" s="11"/>
      <c r="G118" s="5">
        <f t="shared" si="6"/>
        <v>11</v>
      </c>
      <c r="H118" s="11">
        <f t="shared" si="7"/>
        <v>0</v>
      </c>
      <c r="I118" s="3">
        <v>1</v>
      </c>
      <c r="J118" s="11">
        <f t="shared" si="8"/>
        <v>0</v>
      </c>
      <c r="K118" s="3"/>
      <c r="L118" s="11">
        <f t="shared" si="9"/>
        <v>0</v>
      </c>
      <c r="M118" s="3"/>
      <c r="N118" s="11">
        <f t="shared" si="10"/>
        <v>0</v>
      </c>
      <c r="O118" s="3">
        <v>10</v>
      </c>
      <c r="P118" s="11">
        <f t="shared" si="11"/>
        <v>0</v>
      </c>
    </row>
    <row r="119" spans="1:16" x14ac:dyDescent="0.25">
      <c r="A119" s="1">
        <v>117</v>
      </c>
      <c r="B119" s="1" t="s">
        <v>967</v>
      </c>
      <c r="C119" s="1" t="s">
        <v>1923</v>
      </c>
      <c r="D119" s="1" t="s">
        <v>2663</v>
      </c>
      <c r="E119" s="1" t="s">
        <v>2179</v>
      </c>
      <c r="F119" s="11"/>
      <c r="G119" s="5">
        <f t="shared" si="6"/>
        <v>21</v>
      </c>
      <c r="H119" s="11">
        <f t="shared" si="7"/>
        <v>0</v>
      </c>
      <c r="I119" s="3">
        <v>1</v>
      </c>
      <c r="J119" s="11">
        <f t="shared" si="8"/>
        <v>0</v>
      </c>
      <c r="K119" s="3"/>
      <c r="L119" s="11">
        <f t="shared" si="9"/>
        <v>0</v>
      </c>
      <c r="M119" s="3"/>
      <c r="N119" s="11">
        <f t="shared" si="10"/>
        <v>0</v>
      </c>
      <c r="O119" s="3">
        <v>20</v>
      </c>
      <c r="P119" s="11">
        <f t="shared" si="11"/>
        <v>0</v>
      </c>
    </row>
    <row r="120" spans="1:16" x14ac:dyDescent="0.25">
      <c r="A120" s="1">
        <v>118</v>
      </c>
      <c r="B120" s="1" t="s">
        <v>29</v>
      </c>
      <c r="C120" s="1" t="s">
        <v>1146</v>
      </c>
      <c r="D120" s="1" t="s">
        <v>30</v>
      </c>
      <c r="E120" s="1" t="s">
        <v>2092</v>
      </c>
      <c r="F120" s="11"/>
      <c r="G120" s="5">
        <f t="shared" si="6"/>
        <v>31</v>
      </c>
      <c r="H120" s="11">
        <f t="shared" si="7"/>
        <v>0</v>
      </c>
      <c r="I120" s="3">
        <v>1</v>
      </c>
      <c r="J120" s="11">
        <f t="shared" si="8"/>
        <v>0</v>
      </c>
      <c r="K120" s="3"/>
      <c r="L120" s="11">
        <f t="shared" si="9"/>
        <v>0</v>
      </c>
      <c r="M120" s="3">
        <v>20</v>
      </c>
      <c r="N120" s="11">
        <f t="shared" si="10"/>
        <v>0</v>
      </c>
      <c r="O120" s="3">
        <v>10</v>
      </c>
      <c r="P120" s="11">
        <f t="shared" si="11"/>
        <v>0</v>
      </c>
    </row>
    <row r="121" spans="1:16" x14ac:dyDescent="0.25">
      <c r="A121" s="1">
        <v>119</v>
      </c>
      <c r="B121" s="1" t="s">
        <v>117</v>
      </c>
      <c r="C121" s="1" t="s">
        <v>1226</v>
      </c>
      <c r="D121" s="1" t="s">
        <v>118</v>
      </c>
      <c r="E121" s="1" t="s">
        <v>2092</v>
      </c>
      <c r="F121" s="11"/>
      <c r="G121" s="5">
        <f t="shared" si="6"/>
        <v>31</v>
      </c>
      <c r="H121" s="11">
        <f t="shared" si="7"/>
        <v>0</v>
      </c>
      <c r="I121" s="3">
        <v>1</v>
      </c>
      <c r="J121" s="11">
        <f t="shared" si="8"/>
        <v>0</v>
      </c>
      <c r="K121" s="3"/>
      <c r="L121" s="11">
        <f t="shared" si="9"/>
        <v>0</v>
      </c>
      <c r="M121" s="3">
        <v>20</v>
      </c>
      <c r="N121" s="11">
        <f t="shared" si="10"/>
        <v>0</v>
      </c>
      <c r="O121" s="3">
        <v>10</v>
      </c>
      <c r="P121" s="11">
        <f t="shared" si="11"/>
        <v>0</v>
      </c>
    </row>
    <row r="122" spans="1:16" x14ac:dyDescent="0.25">
      <c r="A122" s="1">
        <v>120</v>
      </c>
      <c r="B122" s="1" t="s">
        <v>119</v>
      </c>
      <c r="C122" s="1" t="s">
        <v>1227</v>
      </c>
      <c r="D122" s="1" t="s">
        <v>120</v>
      </c>
      <c r="E122" s="1" t="s">
        <v>2092</v>
      </c>
      <c r="F122" s="11"/>
      <c r="G122" s="5">
        <f t="shared" si="6"/>
        <v>11</v>
      </c>
      <c r="H122" s="11">
        <f t="shared" si="7"/>
        <v>0</v>
      </c>
      <c r="I122" s="3">
        <v>1</v>
      </c>
      <c r="J122" s="11">
        <f t="shared" si="8"/>
        <v>0</v>
      </c>
      <c r="K122" s="3"/>
      <c r="L122" s="11">
        <f t="shared" si="9"/>
        <v>0</v>
      </c>
      <c r="M122" s="3"/>
      <c r="N122" s="11">
        <f t="shared" si="10"/>
        <v>0</v>
      </c>
      <c r="O122" s="3">
        <v>10</v>
      </c>
      <c r="P122" s="11">
        <f t="shared" si="11"/>
        <v>0</v>
      </c>
    </row>
    <row r="123" spans="1:16" x14ac:dyDescent="0.25">
      <c r="A123" s="1">
        <v>121</v>
      </c>
      <c r="B123" s="1" t="s">
        <v>264</v>
      </c>
      <c r="C123" s="1" t="s">
        <v>1326</v>
      </c>
      <c r="D123" s="1" t="s">
        <v>265</v>
      </c>
      <c r="E123" s="1" t="s">
        <v>2092</v>
      </c>
      <c r="F123" s="11"/>
      <c r="G123" s="5">
        <f t="shared" si="6"/>
        <v>1</v>
      </c>
      <c r="H123" s="11">
        <f t="shared" si="7"/>
        <v>0</v>
      </c>
      <c r="I123" s="3">
        <v>1</v>
      </c>
      <c r="J123" s="11">
        <f t="shared" si="8"/>
        <v>0</v>
      </c>
      <c r="K123" s="3"/>
      <c r="L123" s="11">
        <f t="shared" si="9"/>
        <v>0</v>
      </c>
      <c r="M123" s="3"/>
      <c r="N123" s="11">
        <f t="shared" si="10"/>
        <v>0</v>
      </c>
      <c r="O123" s="3">
        <v>0</v>
      </c>
      <c r="P123" s="11">
        <f t="shared" si="11"/>
        <v>0</v>
      </c>
    </row>
    <row r="124" spans="1:16" x14ac:dyDescent="0.25">
      <c r="A124" s="1">
        <v>122</v>
      </c>
      <c r="B124" s="1" t="s">
        <v>266</v>
      </c>
      <c r="C124" s="1" t="s">
        <v>1327</v>
      </c>
      <c r="D124" s="1" t="s">
        <v>267</v>
      </c>
      <c r="E124" s="1" t="s">
        <v>2092</v>
      </c>
      <c r="F124" s="11"/>
      <c r="G124" s="5">
        <f t="shared" si="6"/>
        <v>1</v>
      </c>
      <c r="H124" s="11">
        <f t="shared" si="7"/>
        <v>0</v>
      </c>
      <c r="I124" s="3">
        <v>1</v>
      </c>
      <c r="J124" s="11">
        <f t="shared" si="8"/>
        <v>0</v>
      </c>
      <c r="K124" s="3"/>
      <c r="L124" s="11">
        <f t="shared" si="9"/>
        <v>0</v>
      </c>
      <c r="M124" s="3"/>
      <c r="N124" s="11">
        <f t="shared" si="10"/>
        <v>0</v>
      </c>
      <c r="O124" s="3">
        <v>0</v>
      </c>
      <c r="P124" s="11">
        <f t="shared" si="11"/>
        <v>0</v>
      </c>
    </row>
    <row r="125" spans="1:16" x14ac:dyDescent="0.25">
      <c r="A125" s="1">
        <v>123</v>
      </c>
      <c r="B125" s="1" t="s">
        <v>321</v>
      </c>
      <c r="C125" s="1" t="s">
        <v>1372</v>
      </c>
      <c r="D125" s="1" t="s">
        <v>322</v>
      </c>
      <c r="E125" s="1" t="s">
        <v>2092</v>
      </c>
      <c r="F125" s="11"/>
      <c r="G125" s="5">
        <f t="shared" si="6"/>
        <v>1</v>
      </c>
      <c r="H125" s="11">
        <f t="shared" si="7"/>
        <v>0</v>
      </c>
      <c r="I125" s="3">
        <v>1</v>
      </c>
      <c r="J125" s="11">
        <f t="shared" si="8"/>
        <v>0</v>
      </c>
      <c r="K125" s="3"/>
      <c r="L125" s="11">
        <f t="shared" si="9"/>
        <v>0</v>
      </c>
      <c r="M125" s="3"/>
      <c r="N125" s="11">
        <f t="shared" si="10"/>
        <v>0</v>
      </c>
      <c r="O125" s="3">
        <v>0</v>
      </c>
      <c r="P125" s="11">
        <f t="shared" si="11"/>
        <v>0</v>
      </c>
    </row>
    <row r="126" spans="1:16" x14ac:dyDescent="0.25">
      <c r="A126" s="1">
        <v>124</v>
      </c>
      <c r="B126" s="1" t="s">
        <v>323</v>
      </c>
      <c r="C126" s="1" t="s">
        <v>1373</v>
      </c>
      <c r="D126" s="1" t="s">
        <v>324</v>
      </c>
      <c r="E126" s="1" t="s">
        <v>2092</v>
      </c>
      <c r="F126" s="11"/>
      <c r="G126" s="5">
        <f t="shared" si="6"/>
        <v>21</v>
      </c>
      <c r="H126" s="11">
        <f t="shared" si="7"/>
        <v>0</v>
      </c>
      <c r="I126" s="3">
        <v>1</v>
      </c>
      <c r="J126" s="11">
        <f t="shared" si="8"/>
        <v>0</v>
      </c>
      <c r="K126" s="3"/>
      <c r="L126" s="11">
        <f t="shared" si="9"/>
        <v>0</v>
      </c>
      <c r="M126" s="3">
        <v>10</v>
      </c>
      <c r="N126" s="11">
        <f t="shared" si="10"/>
        <v>0</v>
      </c>
      <c r="O126" s="3">
        <v>10</v>
      </c>
      <c r="P126" s="11">
        <f t="shared" si="11"/>
        <v>0</v>
      </c>
    </row>
    <row r="127" spans="1:16" x14ac:dyDescent="0.25">
      <c r="A127" s="1">
        <v>125</v>
      </c>
      <c r="B127" s="1" t="s">
        <v>325</v>
      </c>
      <c r="C127" s="1" t="s">
        <v>1374</v>
      </c>
      <c r="D127" s="1" t="s">
        <v>326</v>
      </c>
      <c r="E127" s="1" t="s">
        <v>2092</v>
      </c>
      <c r="F127" s="11"/>
      <c r="G127" s="5">
        <f t="shared" si="6"/>
        <v>31</v>
      </c>
      <c r="H127" s="11">
        <f t="shared" si="7"/>
        <v>0</v>
      </c>
      <c r="I127" s="3">
        <v>1</v>
      </c>
      <c r="J127" s="11">
        <f t="shared" si="8"/>
        <v>0</v>
      </c>
      <c r="K127" s="3"/>
      <c r="L127" s="11">
        <f t="shared" si="9"/>
        <v>0</v>
      </c>
      <c r="M127" s="3">
        <v>10</v>
      </c>
      <c r="N127" s="11">
        <f t="shared" si="10"/>
        <v>0</v>
      </c>
      <c r="O127" s="3">
        <v>20</v>
      </c>
      <c r="P127" s="11">
        <f t="shared" si="11"/>
        <v>0</v>
      </c>
    </row>
    <row r="128" spans="1:16" x14ac:dyDescent="0.25">
      <c r="A128" s="1">
        <v>126</v>
      </c>
      <c r="B128" s="1" t="s">
        <v>363</v>
      </c>
      <c r="C128" s="1" t="s">
        <v>1400</v>
      </c>
      <c r="D128" s="1" t="s">
        <v>364</v>
      </c>
      <c r="E128" s="1" t="s">
        <v>2092</v>
      </c>
      <c r="F128" s="11"/>
      <c r="G128" s="5">
        <f t="shared" si="6"/>
        <v>21</v>
      </c>
      <c r="H128" s="11">
        <f t="shared" si="7"/>
        <v>0</v>
      </c>
      <c r="I128" s="3">
        <v>1</v>
      </c>
      <c r="J128" s="11">
        <f t="shared" si="8"/>
        <v>0</v>
      </c>
      <c r="K128" s="3"/>
      <c r="L128" s="11">
        <f t="shared" si="9"/>
        <v>0</v>
      </c>
      <c r="M128" s="3">
        <v>10</v>
      </c>
      <c r="N128" s="11">
        <f t="shared" si="10"/>
        <v>0</v>
      </c>
      <c r="O128" s="3">
        <v>10</v>
      </c>
      <c r="P128" s="11">
        <f t="shared" si="11"/>
        <v>0</v>
      </c>
    </row>
    <row r="129" spans="1:16" x14ac:dyDescent="0.25">
      <c r="A129" s="1">
        <v>127</v>
      </c>
      <c r="B129" s="1" t="s">
        <v>365</v>
      </c>
      <c r="C129" s="1" t="s">
        <v>1401</v>
      </c>
      <c r="D129" s="1" t="s">
        <v>366</v>
      </c>
      <c r="E129" s="1" t="s">
        <v>2092</v>
      </c>
      <c r="F129" s="11"/>
      <c r="G129" s="5">
        <f t="shared" si="6"/>
        <v>31</v>
      </c>
      <c r="H129" s="11">
        <f t="shared" si="7"/>
        <v>0</v>
      </c>
      <c r="I129" s="3">
        <v>1</v>
      </c>
      <c r="J129" s="11">
        <f t="shared" si="8"/>
        <v>0</v>
      </c>
      <c r="K129" s="3"/>
      <c r="L129" s="11">
        <f t="shared" si="9"/>
        <v>0</v>
      </c>
      <c r="M129" s="3">
        <v>20</v>
      </c>
      <c r="N129" s="11">
        <f t="shared" si="10"/>
        <v>0</v>
      </c>
      <c r="O129" s="3">
        <v>10</v>
      </c>
      <c r="P129" s="11">
        <f t="shared" si="11"/>
        <v>0</v>
      </c>
    </row>
    <row r="130" spans="1:16" x14ac:dyDescent="0.25">
      <c r="A130" s="1">
        <v>128</v>
      </c>
      <c r="B130" s="1" t="s">
        <v>367</v>
      </c>
      <c r="C130" s="1" t="s">
        <v>1402</v>
      </c>
      <c r="D130" s="1" t="s">
        <v>368</v>
      </c>
      <c r="E130" s="1" t="s">
        <v>2092</v>
      </c>
      <c r="F130" s="11"/>
      <c r="G130" s="5">
        <f t="shared" si="6"/>
        <v>31</v>
      </c>
      <c r="H130" s="11">
        <f t="shared" si="7"/>
        <v>0</v>
      </c>
      <c r="I130" s="3">
        <v>1</v>
      </c>
      <c r="J130" s="11">
        <f t="shared" si="8"/>
        <v>0</v>
      </c>
      <c r="K130" s="3"/>
      <c r="L130" s="11">
        <f t="shared" si="9"/>
        <v>0</v>
      </c>
      <c r="M130" s="3">
        <v>20</v>
      </c>
      <c r="N130" s="11">
        <f t="shared" si="10"/>
        <v>0</v>
      </c>
      <c r="O130" s="3">
        <v>10</v>
      </c>
      <c r="P130" s="11">
        <f t="shared" si="11"/>
        <v>0</v>
      </c>
    </row>
    <row r="131" spans="1:16" x14ac:dyDescent="0.25">
      <c r="A131" s="1">
        <v>129</v>
      </c>
      <c r="B131" s="1" t="s">
        <v>925</v>
      </c>
      <c r="C131" s="1" t="s">
        <v>1892</v>
      </c>
      <c r="D131" s="1" t="s">
        <v>926</v>
      </c>
      <c r="E131" s="1" t="s">
        <v>2092</v>
      </c>
      <c r="F131" s="11"/>
      <c r="G131" s="5">
        <f t="shared" ref="G131:G194" si="12">SUM(I131,K131,M131,O131)</f>
        <v>1</v>
      </c>
      <c r="H131" s="11">
        <f t="shared" si="7"/>
        <v>0</v>
      </c>
      <c r="I131" s="3">
        <v>1</v>
      </c>
      <c r="J131" s="11">
        <f t="shared" si="8"/>
        <v>0</v>
      </c>
      <c r="K131" s="3"/>
      <c r="L131" s="11">
        <f t="shared" si="9"/>
        <v>0</v>
      </c>
      <c r="M131" s="3"/>
      <c r="N131" s="11">
        <f t="shared" si="10"/>
        <v>0</v>
      </c>
      <c r="O131" s="3">
        <v>0</v>
      </c>
      <c r="P131" s="11">
        <f t="shared" si="11"/>
        <v>0</v>
      </c>
    </row>
    <row r="132" spans="1:16" x14ac:dyDescent="0.25">
      <c r="A132" s="1">
        <v>130</v>
      </c>
      <c r="B132" s="1" t="s">
        <v>960</v>
      </c>
      <c r="C132" s="1" t="s">
        <v>1917</v>
      </c>
      <c r="D132" s="1" t="s">
        <v>961</v>
      </c>
      <c r="E132" s="1" t="s">
        <v>2092</v>
      </c>
      <c r="F132" s="11"/>
      <c r="G132" s="5">
        <f t="shared" si="12"/>
        <v>5</v>
      </c>
      <c r="H132" s="11">
        <f t="shared" ref="H132:H195" si="13">ROUND(G132*F132,2)</f>
        <v>0</v>
      </c>
      <c r="I132" s="3">
        <v>1</v>
      </c>
      <c r="J132" s="11">
        <f t="shared" ref="J132:J195" si="14">ROUND(I132*F132,2)</f>
        <v>0</v>
      </c>
      <c r="K132" s="3">
        <v>4</v>
      </c>
      <c r="L132" s="11">
        <f t="shared" ref="L132:L195" si="15">ROUND(K132*F132,2)</f>
        <v>0</v>
      </c>
      <c r="M132" s="3"/>
      <c r="N132" s="11">
        <f t="shared" ref="N132:N195" si="16">ROUND(M132*F132,2)</f>
        <v>0</v>
      </c>
      <c r="O132" s="3">
        <v>0</v>
      </c>
      <c r="P132" s="11">
        <f t="shared" ref="P132:P195" si="17">ROUND(O132*F132,2)</f>
        <v>0</v>
      </c>
    </row>
    <row r="133" spans="1:16" x14ac:dyDescent="0.25">
      <c r="A133" s="1">
        <v>131</v>
      </c>
      <c r="B133" s="1" t="s">
        <v>1026</v>
      </c>
      <c r="C133" s="1" t="s">
        <v>1977</v>
      </c>
      <c r="D133" s="1" t="s">
        <v>1027</v>
      </c>
      <c r="E133" s="1" t="s">
        <v>2092</v>
      </c>
      <c r="F133" s="11"/>
      <c r="G133" s="5">
        <f t="shared" si="12"/>
        <v>26</v>
      </c>
      <c r="H133" s="11">
        <f t="shared" si="13"/>
        <v>0</v>
      </c>
      <c r="I133" s="3">
        <v>1</v>
      </c>
      <c r="J133" s="11">
        <f t="shared" si="14"/>
        <v>0</v>
      </c>
      <c r="K133" s="3"/>
      <c r="L133" s="11">
        <f t="shared" si="15"/>
        <v>0</v>
      </c>
      <c r="M133" s="3">
        <v>20</v>
      </c>
      <c r="N133" s="11">
        <f t="shared" si="16"/>
        <v>0</v>
      </c>
      <c r="O133" s="3">
        <v>5</v>
      </c>
      <c r="P133" s="11">
        <f t="shared" si="17"/>
        <v>0</v>
      </c>
    </row>
    <row r="134" spans="1:16" x14ac:dyDescent="0.25">
      <c r="A134" s="1">
        <v>132</v>
      </c>
      <c r="B134" s="1" t="s">
        <v>2308</v>
      </c>
      <c r="C134" s="1" t="s">
        <v>2007</v>
      </c>
      <c r="D134" s="1" t="s">
        <v>1066</v>
      </c>
      <c r="E134" s="1" t="s">
        <v>2092</v>
      </c>
      <c r="F134" s="11"/>
      <c r="G134" s="5">
        <f t="shared" si="12"/>
        <v>21</v>
      </c>
      <c r="H134" s="11">
        <f t="shared" si="13"/>
        <v>0</v>
      </c>
      <c r="I134" s="3">
        <v>1</v>
      </c>
      <c r="J134" s="11">
        <f t="shared" si="14"/>
        <v>0</v>
      </c>
      <c r="K134" s="3"/>
      <c r="L134" s="11">
        <f t="shared" si="15"/>
        <v>0</v>
      </c>
      <c r="M134" s="3">
        <v>20</v>
      </c>
      <c r="N134" s="11">
        <f t="shared" si="16"/>
        <v>0</v>
      </c>
      <c r="O134" s="3">
        <v>0</v>
      </c>
      <c r="P134" s="11">
        <f t="shared" si="17"/>
        <v>0</v>
      </c>
    </row>
    <row r="135" spans="1:16" x14ac:dyDescent="0.25">
      <c r="A135" s="1">
        <v>133</v>
      </c>
      <c r="B135" s="1" t="s">
        <v>1069</v>
      </c>
      <c r="C135" s="1" t="s">
        <v>2009</v>
      </c>
      <c r="D135" s="1" t="s">
        <v>1070</v>
      </c>
      <c r="E135" s="1" t="s">
        <v>2092</v>
      </c>
      <c r="F135" s="11"/>
      <c r="G135" s="5">
        <f t="shared" si="12"/>
        <v>11</v>
      </c>
      <c r="H135" s="11">
        <f t="shared" si="13"/>
        <v>0</v>
      </c>
      <c r="I135" s="3">
        <v>1</v>
      </c>
      <c r="J135" s="11">
        <f t="shared" si="14"/>
        <v>0</v>
      </c>
      <c r="K135" s="3"/>
      <c r="L135" s="11">
        <f t="shared" si="15"/>
        <v>0</v>
      </c>
      <c r="M135" s="3">
        <v>0</v>
      </c>
      <c r="N135" s="11">
        <f t="shared" si="16"/>
        <v>0</v>
      </c>
      <c r="O135" s="3">
        <v>10</v>
      </c>
      <c r="P135" s="11">
        <f t="shared" si="17"/>
        <v>0</v>
      </c>
    </row>
    <row r="136" spans="1:16" x14ac:dyDescent="0.25">
      <c r="A136" s="1">
        <v>134</v>
      </c>
      <c r="B136" s="1" t="s">
        <v>668</v>
      </c>
      <c r="C136" s="1" t="s">
        <v>1657</v>
      </c>
      <c r="D136" s="1" t="s">
        <v>669</v>
      </c>
      <c r="E136" s="1" t="s">
        <v>2232</v>
      </c>
      <c r="F136" s="11"/>
      <c r="G136" s="5">
        <f t="shared" si="12"/>
        <v>1</v>
      </c>
      <c r="H136" s="11">
        <f t="shared" si="13"/>
        <v>0</v>
      </c>
      <c r="I136" s="3">
        <v>1</v>
      </c>
      <c r="J136" s="11">
        <f t="shared" si="14"/>
        <v>0</v>
      </c>
      <c r="K136" s="3"/>
      <c r="L136" s="11">
        <f t="shared" si="15"/>
        <v>0</v>
      </c>
      <c r="M136" s="3"/>
      <c r="N136" s="11">
        <f t="shared" si="16"/>
        <v>0</v>
      </c>
      <c r="O136" s="3">
        <v>0</v>
      </c>
      <c r="P136" s="11">
        <f t="shared" si="17"/>
        <v>0</v>
      </c>
    </row>
    <row r="137" spans="1:16" x14ac:dyDescent="0.25">
      <c r="A137" s="1">
        <v>135</v>
      </c>
      <c r="B137" s="1" t="s">
        <v>100</v>
      </c>
      <c r="C137" s="1" t="s">
        <v>1217</v>
      </c>
      <c r="D137" s="1" t="s">
        <v>101</v>
      </c>
      <c r="E137" s="1" t="s">
        <v>2196</v>
      </c>
      <c r="F137" s="11"/>
      <c r="G137" s="5">
        <f t="shared" si="12"/>
        <v>11</v>
      </c>
      <c r="H137" s="11">
        <f t="shared" si="13"/>
        <v>0</v>
      </c>
      <c r="I137" s="3">
        <v>1</v>
      </c>
      <c r="J137" s="11">
        <f t="shared" si="14"/>
        <v>0</v>
      </c>
      <c r="K137" s="3"/>
      <c r="L137" s="11">
        <f t="shared" si="15"/>
        <v>0</v>
      </c>
      <c r="M137" s="3"/>
      <c r="N137" s="11">
        <f t="shared" si="16"/>
        <v>0</v>
      </c>
      <c r="O137" s="3">
        <v>10</v>
      </c>
      <c r="P137" s="11">
        <f t="shared" si="17"/>
        <v>0</v>
      </c>
    </row>
    <row r="138" spans="1:16" x14ac:dyDescent="0.25">
      <c r="A138" s="1">
        <v>136</v>
      </c>
      <c r="B138" s="1" t="s">
        <v>102</v>
      </c>
      <c r="C138" s="1" t="s">
        <v>1218</v>
      </c>
      <c r="D138" s="1" t="s">
        <v>103</v>
      </c>
      <c r="E138" s="1" t="s">
        <v>2196</v>
      </c>
      <c r="F138" s="11"/>
      <c r="G138" s="5">
        <f t="shared" si="12"/>
        <v>11</v>
      </c>
      <c r="H138" s="11">
        <f t="shared" si="13"/>
        <v>0</v>
      </c>
      <c r="I138" s="3">
        <v>1</v>
      </c>
      <c r="J138" s="11">
        <f t="shared" si="14"/>
        <v>0</v>
      </c>
      <c r="K138" s="3"/>
      <c r="L138" s="11">
        <f t="shared" si="15"/>
        <v>0</v>
      </c>
      <c r="M138" s="3"/>
      <c r="N138" s="11">
        <f t="shared" si="16"/>
        <v>0</v>
      </c>
      <c r="O138" s="3">
        <v>10</v>
      </c>
      <c r="P138" s="11">
        <f t="shared" si="17"/>
        <v>0</v>
      </c>
    </row>
    <row r="139" spans="1:16" x14ac:dyDescent="0.25">
      <c r="A139" s="1">
        <v>137</v>
      </c>
      <c r="B139" s="1" t="s">
        <v>391</v>
      </c>
      <c r="C139" s="1" t="s">
        <v>1420</v>
      </c>
      <c r="D139" s="1" t="s">
        <v>392</v>
      </c>
      <c r="E139" s="1" t="s">
        <v>2196</v>
      </c>
      <c r="F139" s="11"/>
      <c r="G139" s="5">
        <f t="shared" si="12"/>
        <v>1</v>
      </c>
      <c r="H139" s="11">
        <f t="shared" si="13"/>
        <v>0</v>
      </c>
      <c r="I139" s="3">
        <v>1</v>
      </c>
      <c r="J139" s="11">
        <f t="shared" si="14"/>
        <v>0</v>
      </c>
      <c r="K139" s="3"/>
      <c r="L139" s="11">
        <f t="shared" si="15"/>
        <v>0</v>
      </c>
      <c r="M139" s="3"/>
      <c r="N139" s="11">
        <f t="shared" si="16"/>
        <v>0</v>
      </c>
      <c r="O139" s="3">
        <v>0</v>
      </c>
      <c r="P139" s="11">
        <f t="shared" si="17"/>
        <v>0</v>
      </c>
    </row>
    <row r="140" spans="1:16" x14ac:dyDescent="0.25">
      <c r="A140" s="1">
        <v>138</v>
      </c>
      <c r="B140" s="1" t="s">
        <v>817</v>
      </c>
      <c r="C140" s="1" t="s">
        <v>1786</v>
      </c>
      <c r="D140" s="1" t="s">
        <v>818</v>
      </c>
      <c r="E140" s="1" t="s">
        <v>2196</v>
      </c>
      <c r="F140" s="11"/>
      <c r="G140" s="5">
        <f t="shared" si="12"/>
        <v>1</v>
      </c>
      <c r="H140" s="11">
        <f t="shared" si="13"/>
        <v>0</v>
      </c>
      <c r="I140" s="3">
        <v>1</v>
      </c>
      <c r="J140" s="11">
        <f t="shared" si="14"/>
        <v>0</v>
      </c>
      <c r="K140" s="3"/>
      <c r="L140" s="11">
        <f t="shared" si="15"/>
        <v>0</v>
      </c>
      <c r="M140" s="3"/>
      <c r="N140" s="11">
        <f t="shared" si="16"/>
        <v>0</v>
      </c>
      <c r="O140" s="3">
        <v>0</v>
      </c>
      <c r="P140" s="11">
        <f t="shared" si="17"/>
        <v>0</v>
      </c>
    </row>
    <row r="141" spans="1:16" x14ac:dyDescent="0.25">
      <c r="A141" s="1">
        <v>139</v>
      </c>
      <c r="B141" s="1" t="s">
        <v>819</v>
      </c>
      <c r="C141" s="1" t="s">
        <v>1787</v>
      </c>
      <c r="D141" s="1" t="s">
        <v>820</v>
      </c>
      <c r="E141" s="1" t="s">
        <v>2196</v>
      </c>
      <c r="F141" s="11"/>
      <c r="G141" s="5">
        <f t="shared" si="12"/>
        <v>1</v>
      </c>
      <c r="H141" s="11">
        <f t="shared" si="13"/>
        <v>0</v>
      </c>
      <c r="I141" s="3">
        <v>1</v>
      </c>
      <c r="J141" s="11">
        <f t="shared" si="14"/>
        <v>0</v>
      </c>
      <c r="K141" s="3"/>
      <c r="L141" s="11">
        <f t="shared" si="15"/>
        <v>0</v>
      </c>
      <c r="M141" s="3"/>
      <c r="N141" s="11">
        <f t="shared" si="16"/>
        <v>0</v>
      </c>
      <c r="O141" s="3">
        <v>0</v>
      </c>
      <c r="P141" s="11">
        <f t="shared" si="17"/>
        <v>0</v>
      </c>
    </row>
    <row r="142" spans="1:16" x14ac:dyDescent="0.25">
      <c r="A142" s="1">
        <v>140</v>
      </c>
      <c r="B142" s="1" t="s">
        <v>821</v>
      </c>
      <c r="C142" s="1" t="s">
        <v>1788</v>
      </c>
      <c r="D142" s="1" t="s">
        <v>818</v>
      </c>
      <c r="E142" s="1" t="s">
        <v>2196</v>
      </c>
      <c r="F142" s="11"/>
      <c r="G142" s="5">
        <f t="shared" si="12"/>
        <v>1</v>
      </c>
      <c r="H142" s="11">
        <f t="shared" si="13"/>
        <v>0</v>
      </c>
      <c r="I142" s="3">
        <v>1</v>
      </c>
      <c r="J142" s="11">
        <f t="shared" si="14"/>
        <v>0</v>
      </c>
      <c r="K142" s="3"/>
      <c r="L142" s="11">
        <f t="shared" si="15"/>
        <v>0</v>
      </c>
      <c r="M142" s="3"/>
      <c r="N142" s="11">
        <f t="shared" si="16"/>
        <v>0</v>
      </c>
      <c r="O142" s="3">
        <v>0</v>
      </c>
      <c r="P142" s="11">
        <f t="shared" si="17"/>
        <v>0</v>
      </c>
    </row>
    <row r="143" spans="1:16" x14ac:dyDescent="0.25">
      <c r="A143" s="1">
        <v>141</v>
      </c>
      <c r="B143" s="1" t="s">
        <v>822</v>
      </c>
      <c r="C143" s="1" t="s">
        <v>1789</v>
      </c>
      <c r="D143" s="1" t="s">
        <v>818</v>
      </c>
      <c r="E143" s="1" t="s">
        <v>2196</v>
      </c>
      <c r="F143" s="11"/>
      <c r="G143" s="5">
        <f t="shared" si="12"/>
        <v>6</v>
      </c>
      <c r="H143" s="11">
        <f t="shared" si="13"/>
        <v>0</v>
      </c>
      <c r="I143" s="3">
        <v>1</v>
      </c>
      <c r="J143" s="11">
        <f t="shared" si="14"/>
        <v>0</v>
      </c>
      <c r="K143" s="3"/>
      <c r="L143" s="11">
        <f t="shared" si="15"/>
        <v>0</v>
      </c>
      <c r="M143" s="3"/>
      <c r="N143" s="11">
        <f t="shared" si="16"/>
        <v>0</v>
      </c>
      <c r="O143" s="3">
        <v>5</v>
      </c>
      <c r="P143" s="11">
        <f t="shared" si="17"/>
        <v>0</v>
      </c>
    </row>
    <row r="144" spans="1:16" x14ac:dyDescent="0.25">
      <c r="A144" s="1">
        <v>142</v>
      </c>
      <c r="B144" s="1" t="s">
        <v>823</v>
      </c>
      <c r="C144" s="1" t="s">
        <v>1790</v>
      </c>
      <c r="D144" s="1" t="s">
        <v>818</v>
      </c>
      <c r="E144" s="1" t="s">
        <v>2196</v>
      </c>
      <c r="F144" s="11"/>
      <c r="G144" s="5">
        <f t="shared" si="12"/>
        <v>1</v>
      </c>
      <c r="H144" s="11">
        <f t="shared" si="13"/>
        <v>0</v>
      </c>
      <c r="I144" s="3">
        <v>1</v>
      </c>
      <c r="J144" s="11">
        <f t="shared" si="14"/>
        <v>0</v>
      </c>
      <c r="K144" s="3"/>
      <c r="L144" s="11">
        <f t="shared" si="15"/>
        <v>0</v>
      </c>
      <c r="M144" s="3"/>
      <c r="N144" s="11">
        <f t="shared" si="16"/>
        <v>0</v>
      </c>
      <c r="O144" s="3">
        <v>0</v>
      </c>
      <c r="P144" s="11">
        <f t="shared" si="17"/>
        <v>0</v>
      </c>
    </row>
    <row r="145" spans="1:16" x14ac:dyDescent="0.25">
      <c r="A145" s="1">
        <v>143</v>
      </c>
      <c r="B145" s="1" t="s">
        <v>824</v>
      </c>
      <c r="C145" s="1" t="s">
        <v>1791</v>
      </c>
      <c r="D145" s="1" t="s">
        <v>825</v>
      </c>
      <c r="E145" s="1" t="s">
        <v>2196</v>
      </c>
      <c r="F145" s="11"/>
      <c r="G145" s="5">
        <f t="shared" si="12"/>
        <v>1</v>
      </c>
      <c r="H145" s="11">
        <f t="shared" si="13"/>
        <v>0</v>
      </c>
      <c r="I145" s="3">
        <v>1</v>
      </c>
      <c r="J145" s="11">
        <f t="shared" si="14"/>
        <v>0</v>
      </c>
      <c r="K145" s="3"/>
      <c r="L145" s="11">
        <f t="shared" si="15"/>
        <v>0</v>
      </c>
      <c r="M145" s="3"/>
      <c r="N145" s="11">
        <f t="shared" si="16"/>
        <v>0</v>
      </c>
      <c r="O145" s="3">
        <v>0</v>
      </c>
      <c r="P145" s="11">
        <f t="shared" si="17"/>
        <v>0</v>
      </c>
    </row>
    <row r="146" spans="1:16" x14ac:dyDescent="0.25">
      <c r="A146" s="1">
        <v>144</v>
      </c>
      <c r="B146" s="1" t="s">
        <v>855</v>
      </c>
      <c r="C146" s="1" t="s">
        <v>1819</v>
      </c>
      <c r="D146" s="1" t="s">
        <v>856</v>
      </c>
      <c r="E146" s="1" t="s">
        <v>2196</v>
      </c>
      <c r="F146" s="11"/>
      <c r="G146" s="5">
        <f t="shared" si="12"/>
        <v>1</v>
      </c>
      <c r="H146" s="11">
        <f t="shared" si="13"/>
        <v>0</v>
      </c>
      <c r="I146" s="3">
        <v>1</v>
      </c>
      <c r="J146" s="11">
        <f t="shared" si="14"/>
        <v>0</v>
      </c>
      <c r="K146" s="3"/>
      <c r="L146" s="11">
        <f t="shared" si="15"/>
        <v>0</v>
      </c>
      <c r="M146" s="3"/>
      <c r="N146" s="11">
        <f t="shared" si="16"/>
        <v>0</v>
      </c>
      <c r="O146" s="3">
        <v>0</v>
      </c>
      <c r="P146" s="11">
        <f t="shared" si="17"/>
        <v>0</v>
      </c>
    </row>
    <row r="147" spans="1:16" x14ac:dyDescent="0.25">
      <c r="A147" s="1">
        <v>145</v>
      </c>
      <c r="B147" s="1" t="s">
        <v>921</v>
      </c>
      <c r="C147" s="1" t="s">
        <v>1889</v>
      </c>
      <c r="D147" s="1" t="s">
        <v>922</v>
      </c>
      <c r="E147" s="1" t="s">
        <v>2196</v>
      </c>
      <c r="F147" s="11"/>
      <c r="G147" s="5">
        <f t="shared" si="12"/>
        <v>21</v>
      </c>
      <c r="H147" s="11">
        <f t="shared" si="13"/>
        <v>0</v>
      </c>
      <c r="I147" s="3">
        <v>1</v>
      </c>
      <c r="J147" s="11">
        <f t="shared" si="14"/>
        <v>0</v>
      </c>
      <c r="K147" s="3"/>
      <c r="L147" s="11">
        <f t="shared" si="15"/>
        <v>0</v>
      </c>
      <c r="M147" s="3">
        <v>10</v>
      </c>
      <c r="N147" s="11">
        <f t="shared" si="16"/>
        <v>0</v>
      </c>
      <c r="O147" s="3">
        <v>10</v>
      </c>
      <c r="P147" s="11">
        <f t="shared" si="17"/>
        <v>0</v>
      </c>
    </row>
    <row r="148" spans="1:16" x14ac:dyDescent="0.25">
      <c r="A148" s="1">
        <v>146</v>
      </c>
      <c r="B148" s="1" t="s">
        <v>84</v>
      </c>
      <c r="C148" s="1" t="s">
        <v>1205</v>
      </c>
      <c r="D148" s="1" t="s">
        <v>85</v>
      </c>
      <c r="E148" s="1" t="s">
        <v>2230</v>
      </c>
      <c r="F148" s="11"/>
      <c r="G148" s="5">
        <f t="shared" si="12"/>
        <v>26</v>
      </c>
      <c r="H148" s="11">
        <f t="shared" si="13"/>
        <v>0</v>
      </c>
      <c r="I148" s="3">
        <v>1</v>
      </c>
      <c r="J148" s="11">
        <f t="shared" si="14"/>
        <v>0</v>
      </c>
      <c r="K148" s="3"/>
      <c r="L148" s="11">
        <f t="shared" si="15"/>
        <v>0</v>
      </c>
      <c r="M148" s="3">
        <v>20</v>
      </c>
      <c r="N148" s="11">
        <f t="shared" si="16"/>
        <v>0</v>
      </c>
      <c r="O148" s="3">
        <v>5</v>
      </c>
      <c r="P148" s="11">
        <f t="shared" si="17"/>
        <v>0</v>
      </c>
    </row>
    <row r="149" spans="1:16" x14ac:dyDescent="0.25">
      <c r="A149" s="1">
        <v>147</v>
      </c>
      <c r="B149" s="1" t="s">
        <v>126</v>
      </c>
      <c r="C149" s="1" t="s">
        <v>1233</v>
      </c>
      <c r="D149" s="1" t="s">
        <v>127</v>
      </c>
      <c r="E149" s="1" t="s">
        <v>2123</v>
      </c>
      <c r="F149" s="11"/>
      <c r="G149" s="5">
        <f t="shared" si="12"/>
        <v>1</v>
      </c>
      <c r="H149" s="11">
        <f t="shared" si="13"/>
        <v>0</v>
      </c>
      <c r="I149" s="3">
        <v>1</v>
      </c>
      <c r="J149" s="11">
        <f t="shared" si="14"/>
        <v>0</v>
      </c>
      <c r="K149" s="3"/>
      <c r="L149" s="11">
        <f t="shared" si="15"/>
        <v>0</v>
      </c>
      <c r="M149" s="3"/>
      <c r="N149" s="11">
        <f t="shared" si="16"/>
        <v>0</v>
      </c>
      <c r="O149" s="3">
        <v>0</v>
      </c>
      <c r="P149" s="11">
        <f t="shared" si="17"/>
        <v>0</v>
      </c>
    </row>
    <row r="150" spans="1:16" x14ac:dyDescent="0.25">
      <c r="A150" s="1">
        <v>148</v>
      </c>
      <c r="B150" s="1" t="s">
        <v>147</v>
      </c>
      <c r="C150" s="1" t="s">
        <v>1248</v>
      </c>
      <c r="D150" s="1" t="s">
        <v>148</v>
      </c>
      <c r="E150" s="1" t="s">
        <v>2123</v>
      </c>
      <c r="F150" s="11"/>
      <c r="G150" s="5">
        <f t="shared" si="12"/>
        <v>1</v>
      </c>
      <c r="H150" s="11">
        <f t="shared" si="13"/>
        <v>0</v>
      </c>
      <c r="I150" s="3">
        <v>1</v>
      </c>
      <c r="J150" s="11">
        <f t="shared" si="14"/>
        <v>0</v>
      </c>
      <c r="K150" s="3"/>
      <c r="L150" s="11">
        <f t="shared" si="15"/>
        <v>0</v>
      </c>
      <c r="M150" s="3"/>
      <c r="N150" s="11">
        <f t="shared" si="16"/>
        <v>0</v>
      </c>
      <c r="O150" s="3">
        <v>0</v>
      </c>
      <c r="P150" s="11">
        <f t="shared" si="17"/>
        <v>0</v>
      </c>
    </row>
    <row r="151" spans="1:16" x14ac:dyDescent="0.25">
      <c r="A151" s="1">
        <v>149</v>
      </c>
      <c r="B151" s="1" t="s">
        <v>149</v>
      </c>
      <c r="C151" s="1" t="s">
        <v>1249</v>
      </c>
      <c r="D151" s="1" t="s">
        <v>150</v>
      </c>
      <c r="E151" s="1" t="s">
        <v>2123</v>
      </c>
      <c r="F151" s="11"/>
      <c r="G151" s="5">
        <f t="shared" si="12"/>
        <v>1</v>
      </c>
      <c r="H151" s="11">
        <f t="shared" si="13"/>
        <v>0</v>
      </c>
      <c r="I151" s="3">
        <v>1</v>
      </c>
      <c r="J151" s="11">
        <f t="shared" si="14"/>
        <v>0</v>
      </c>
      <c r="K151" s="3"/>
      <c r="L151" s="11">
        <f t="shared" si="15"/>
        <v>0</v>
      </c>
      <c r="M151" s="3"/>
      <c r="N151" s="11">
        <f t="shared" si="16"/>
        <v>0</v>
      </c>
      <c r="O151" s="3">
        <v>0</v>
      </c>
      <c r="P151" s="11">
        <f t="shared" si="17"/>
        <v>0</v>
      </c>
    </row>
    <row r="152" spans="1:16" x14ac:dyDescent="0.25">
      <c r="A152" s="1">
        <v>150</v>
      </c>
      <c r="B152" s="1" t="s">
        <v>151</v>
      </c>
      <c r="C152" s="1" t="s">
        <v>1250</v>
      </c>
      <c r="D152" s="1" t="s">
        <v>152</v>
      </c>
      <c r="E152" s="1" t="s">
        <v>2123</v>
      </c>
      <c r="F152" s="11"/>
      <c r="G152" s="5">
        <f t="shared" si="12"/>
        <v>1</v>
      </c>
      <c r="H152" s="11">
        <f t="shared" si="13"/>
        <v>0</v>
      </c>
      <c r="I152" s="3">
        <v>1</v>
      </c>
      <c r="J152" s="11">
        <f t="shared" si="14"/>
        <v>0</v>
      </c>
      <c r="K152" s="3"/>
      <c r="L152" s="11">
        <f t="shared" si="15"/>
        <v>0</v>
      </c>
      <c r="M152" s="3"/>
      <c r="N152" s="11">
        <f t="shared" si="16"/>
        <v>0</v>
      </c>
      <c r="O152" s="3">
        <v>0</v>
      </c>
      <c r="P152" s="11">
        <f t="shared" si="17"/>
        <v>0</v>
      </c>
    </row>
    <row r="153" spans="1:16" x14ac:dyDescent="0.25">
      <c r="A153" s="1">
        <v>151</v>
      </c>
      <c r="B153" s="1" t="s">
        <v>154</v>
      </c>
      <c r="C153" s="1" t="s">
        <v>1252</v>
      </c>
      <c r="D153" s="1" t="s">
        <v>155</v>
      </c>
      <c r="E153" s="1" t="s">
        <v>2123</v>
      </c>
      <c r="F153" s="11"/>
      <c r="G153" s="5">
        <f t="shared" si="12"/>
        <v>1</v>
      </c>
      <c r="H153" s="11">
        <f t="shared" si="13"/>
        <v>0</v>
      </c>
      <c r="I153" s="3">
        <v>1</v>
      </c>
      <c r="J153" s="11">
        <f t="shared" si="14"/>
        <v>0</v>
      </c>
      <c r="K153" s="3"/>
      <c r="L153" s="11">
        <f t="shared" si="15"/>
        <v>0</v>
      </c>
      <c r="M153" s="3"/>
      <c r="N153" s="11">
        <f t="shared" si="16"/>
        <v>0</v>
      </c>
      <c r="O153" s="3">
        <v>0</v>
      </c>
      <c r="P153" s="11">
        <f t="shared" si="17"/>
        <v>0</v>
      </c>
    </row>
    <row r="154" spans="1:16" x14ac:dyDescent="0.25">
      <c r="A154" s="1">
        <v>152</v>
      </c>
      <c r="B154" s="1" t="s">
        <v>2309</v>
      </c>
      <c r="C154" s="1" t="s">
        <v>1336</v>
      </c>
      <c r="D154" s="1" t="s">
        <v>277</v>
      </c>
      <c r="E154" s="1" t="s">
        <v>2123</v>
      </c>
      <c r="F154" s="11"/>
      <c r="G154" s="5">
        <f t="shared" si="12"/>
        <v>1</v>
      </c>
      <c r="H154" s="11">
        <f t="shared" si="13"/>
        <v>0</v>
      </c>
      <c r="I154" s="3">
        <v>1</v>
      </c>
      <c r="J154" s="11">
        <f t="shared" si="14"/>
        <v>0</v>
      </c>
      <c r="K154" s="3"/>
      <c r="L154" s="11">
        <f t="shared" si="15"/>
        <v>0</v>
      </c>
      <c r="M154" s="3"/>
      <c r="N154" s="11">
        <f t="shared" si="16"/>
        <v>0</v>
      </c>
      <c r="O154" s="3">
        <v>0</v>
      </c>
      <c r="P154" s="11">
        <f t="shared" si="17"/>
        <v>0</v>
      </c>
    </row>
    <row r="155" spans="1:16" x14ac:dyDescent="0.25">
      <c r="A155" s="1">
        <v>153</v>
      </c>
      <c r="B155" s="1" t="s">
        <v>340</v>
      </c>
      <c r="C155" s="1" t="s">
        <v>1387</v>
      </c>
      <c r="D155" s="1" t="s">
        <v>341</v>
      </c>
      <c r="E155" s="1" t="s">
        <v>2123</v>
      </c>
      <c r="F155" s="11"/>
      <c r="G155" s="5">
        <f t="shared" si="12"/>
        <v>11</v>
      </c>
      <c r="H155" s="11">
        <f t="shared" si="13"/>
        <v>0</v>
      </c>
      <c r="I155" s="3">
        <v>1</v>
      </c>
      <c r="J155" s="11">
        <f t="shared" si="14"/>
        <v>0</v>
      </c>
      <c r="K155" s="3"/>
      <c r="L155" s="11">
        <f t="shared" si="15"/>
        <v>0</v>
      </c>
      <c r="M155" s="3"/>
      <c r="N155" s="11">
        <f t="shared" si="16"/>
        <v>0</v>
      </c>
      <c r="O155" s="3">
        <v>10</v>
      </c>
      <c r="P155" s="11">
        <f t="shared" si="17"/>
        <v>0</v>
      </c>
    </row>
    <row r="156" spans="1:16" x14ac:dyDescent="0.25">
      <c r="A156" s="1">
        <v>154</v>
      </c>
      <c r="B156" s="1" t="s">
        <v>2310</v>
      </c>
      <c r="C156" s="1" t="s">
        <v>2013</v>
      </c>
      <c r="D156" s="1" t="s">
        <v>2662</v>
      </c>
      <c r="E156" s="1" t="s">
        <v>2124</v>
      </c>
      <c r="F156" s="11"/>
      <c r="G156" s="5">
        <f t="shared" si="12"/>
        <v>1</v>
      </c>
      <c r="H156" s="11">
        <f t="shared" si="13"/>
        <v>0</v>
      </c>
      <c r="I156" s="3">
        <v>1</v>
      </c>
      <c r="J156" s="11">
        <f t="shared" si="14"/>
        <v>0</v>
      </c>
      <c r="K156" s="3"/>
      <c r="L156" s="11">
        <f t="shared" si="15"/>
        <v>0</v>
      </c>
      <c r="M156" s="3"/>
      <c r="N156" s="11">
        <f t="shared" si="16"/>
        <v>0</v>
      </c>
      <c r="O156" s="3">
        <v>0</v>
      </c>
      <c r="P156" s="11">
        <f t="shared" si="17"/>
        <v>0</v>
      </c>
    </row>
    <row r="157" spans="1:16" x14ac:dyDescent="0.25">
      <c r="A157" s="1">
        <v>155</v>
      </c>
      <c r="B157" s="1" t="s">
        <v>275</v>
      </c>
      <c r="C157" s="1" t="s">
        <v>1335</v>
      </c>
      <c r="D157" s="1" t="s">
        <v>276</v>
      </c>
      <c r="E157" s="1" t="s">
        <v>2188</v>
      </c>
      <c r="F157" s="11"/>
      <c r="G157" s="5">
        <f t="shared" si="12"/>
        <v>6</v>
      </c>
      <c r="H157" s="11">
        <f t="shared" si="13"/>
        <v>0</v>
      </c>
      <c r="I157" s="3">
        <v>1</v>
      </c>
      <c r="J157" s="11">
        <f t="shared" si="14"/>
        <v>0</v>
      </c>
      <c r="K157" s="3"/>
      <c r="L157" s="11">
        <f t="shared" si="15"/>
        <v>0</v>
      </c>
      <c r="M157" s="3"/>
      <c r="N157" s="11">
        <f t="shared" si="16"/>
        <v>0</v>
      </c>
      <c r="O157" s="3">
        <v>5</v>
      </c>
      <c r="P157" s="11">
        <f t="shared" si="17"/>
        <v>0</v>
      </c>
    </row>
    <row r="158" spans="1:16" x14ac:dyDescent="0.25">
      <c r="A158" s="1">
        <v>156</v>
      </c>
      <c r="B158" s="1" t="s">
        <v>581</v>
      </c>
      <c r="C158" s="1" t="s">
        <v>1578</v>
      </c>
      <c r="D158" s="1" t="s">
        <v>582</v>
      </c>
      <c r="E158" s="1" t="s">
        <v>2188</v>
      </c>
      <c r="F158" s="11"/>
      <c r="G158" s="5">
        <f t="shared" si="12"/>
        <v>22</v>
      </c>
      <c r="H158" s="11">
        <f t="shared" si="13"/>
        <v>0</v>
      </c>
      <c r="I158" s="3">
        <v>1</v>
      </c>
      <c r="J158" s="11">
        <f t="shared" si="14"/>
        <v>0</v>
      </c>
      <c r="K158" s="3">
        <v>1</v>
      </c>
      <c r="L158" s="11">
        <f t="shared" si="15"/>
        <v>0</v>
      </c>
      <c r="M158" s="3"/>
      <c r="N158" s="11">
        <f t="shared" si="16"/>
        <v>0</v>
      </c>
      <c r="O158" s="3">
        <v>20</v>
      </c>
      <c r="P158" s="11">
        <f t="shared" si="17"/>
        <v>0</v>
      </c>
    </row>
    <row r="159" spans="1:16" x14ac:dyDescent="0.25">
      <c r="A159" s="1">
        <v>157</v>
      </c>
      <c r="B159" s="1" t="s">
        <v>851</v>
      </c>
      <c r="C159" s="1" t="s">
        <v>1817</v>
      </c>
      <c r="D159" s="1" t="s">
        <v>852</v>
      </c>
      <c r="E159" s="1" t="s">
        <v>2188</v>
      </c>
      <c r="F159" s="11"/>
      <c r="G159" s="5">
        <f t="shared" si="12"/>
        <v>8</v>
      </c>
      <c r="H159" s="11">
        <f t="shared" si="13"/>
        <v>0</v>
      </c>
      <c r="I159" s="3">
        <v>1</v>
      </c>
      <c r="J159" s="11">
        <f t="shared" si="14"/>
        <v>0</v>
      </c>
      <c r="K159" s="3"/>
      <c r="L159" s="11">
        <f t="shared" si="15"/>
        <v>0</v>
      </c>
      <c r="M159" s="3"/>
      <c r="N159" s="11">
        <f t="shared" si="16"/>
        <v>0</v>
      </c>
      <c r="O159" s="3">
        <v>7</v>
      </c>
      <c r="P159" s="11">
        <f t="shared" si="17"/>
        <v>0</v>
      </c>
    </row>
    <row r="160" spans="1:16" x14ac:dyDescent="0.25">
      <c r="A160" s="1">
        <v>158</v>
      </c>
      <c r="B160" s="1" t="s">
        <v>940</v>
      </c>
      <c r="C160" s="1" t="s">
        <v>1903</v>
      </c>
      <c r="D160" s="1" t="s">
        <v>941</v>
      </c>
      <c r="E160" s="1" t="s">
        <v>2188</v>
      </c>
      <c r="F160" s="11"/>
      <c r="G160" s="5">
        <f t="shared" si="12"/>
        <v>12</v>
      </c>
      <c r="H160" s="11">
        <f t="shared" si="13"/>
        <v>0</v>
      </c>
      <c r="I160" s="3">
        <v>1</v>
      </c>
      <c r="J160" s="11">
        <f t="shared" si="14"/>
        <v>0</v>
      </c>
      <c r="K160" s="3">
        <v>1</v>
      </c>
      <c r="L160" s="11">
        <f t="shared" si="15"/>
        <v>0</v>
      </c>
      <c r="M160" s="3"/>
      <c r="N160" s="11">
        <f t="shared" si="16"/>
        <v>0</v>
      </c>
      <c r="O160" s="3">
        <v>10</v>
      </c>
      <c r="P160" s="11">
        <f t="shared" si="17"/>
        <v>0</v>
      </c>
    </row>
    <row r="161" spans="1:16" x14ac:dyDescent="0.25">
      <c r="A161" s="1">
        <v>159</v>
      </c>
      <c r="B161" s="1" t="s">
        <v>280</v>
      </c>
      <c r="C161" s="1" t="s">
        <v>1339</v>
      </c>
      <c r="D161" s="1" t="s">
        <v>2225</v>
      </c>
      <c r="E161" s="1" t="s">
        <v>2170</v>
      </c>
      <c r="F161" s="11"/>
      <c r="G161" s="5">
        <f t="shared" si="12"/>
        <v>5</v>
      </c>
      <c r="H161" s="11">
        <f t="shared" si="13"/>
        <v>0</v>
      </c>
      <c r="I161" s="3">
        <v>1</v>
      </c>
      <c r="J161" s="11">
        <f t="shared" si="14"/>
        <v>0</v>
      </c>
      <c r="K161" s="3"/>
      <c r="L161" s="11">
        <f t="shared" si="15"/>
        <v>0</v>
      </c>
      <c r="M161" s="3">
        <v>2</v>
      </c>
      <c r="N161" s="11">
        <f t="shared" si="16"/>
        <v>0</v>
      </c>
      <c r="O161" s="3">
        <v>2</v>
      </c>
      <c r="P161" s="11">
        <f t="shared" si="17"/>
        <v>0</v>
      </c>
    </row>
    <row r="162" spans="1:16" x14ac:dyDescent="0.25">
      <c r="A162" s="1">
        <v>160</v>
      </c>
      <c r="B162" s="1" t="s">
        <v>237</v>
      </c>
      <c r="C162" s="1" t="s">
        <v>1304</v>
      </c>
      <c r="D162" s="1" t="s">
        <v>238</v>
      </c>
      <c r="E162" s="1" t="s">
        <v>2094</v>
      </c>
      <c r="F162" s="11"/>
      <c r="G162" s="5">
        <f t="shared" si="12"/>
        <v>1</v>
      </c>
      <c r="H162" s="11">
        <f t="shared" si="13"/>
        <v>0</v>
      </c>
      <c r="I162" s="3">
        <v>1</v>
      </c>
      <c r="J162" s="11">
        <f t="shared" si="14"/>
        <v>0</v>
      </c>
      <c r="K162" s="3"/>
      <c r="L162" s="11">
        <f t="shared" si="15"/>
        <v>0</v>
      </c>
      <c r="M162" s="3"/>
      <c r="N162" s="11">
        <f t="shared" si="16"/>
        <v>0</v>
      </c>
      <c r="O162" s="3">
        <v>0</v>
      </c>
      <c r="P162" s="11">
        <f t="shared" si="17"/>
        <v>0</v>
      </c>
    </row>
    <row r="163" spans="1:16" x14ac:dyDescent="0.25">
      <c r="A163" s="1">
        <v>161</v>
      </c>
      <c r="B163" s="1" t="s">
        <v>943</v>
      </c>
      <c r="C163" s="1" t="s">
        <v>1905</v>
      </c>
      <c r="D163" s="1" t="s">
        <v>944</v>
      </c>
      <c r="E163" s="1" t="s">
        <v>2094</v>
      </c>
      <c r="F163" s="11"/>
      <c r="G163" s="5">
        <f t="shared" si="12"/>
        <v>2</v>
      </c>
      <c r="H163" s="11">
        <f t="shared" si="13"/>
        <v>0</v>
      </c>
      <c r="I163" s="3">
        <v>2</v>
      </c>
      <c r="J163" s="11">
        <f t="shared" si="14"/>
        <v>0</v>
      </c>
      <c r="K163" s="3"/>
      <c r="L163" s="11">
        <f t="shared" si="15"/>
        <v>0</v>
      </c>
      <c r="M163" s="3"/>
      <c r="N163" s="11">
        <f t="shared" si="16"/>
        <v>0</v>
      </c>
      <c r="O163" s="3">
        <v>0</v>
      </c>
      <c r="P163" s="11">
        <f t="shared" si="17"/>
        <v>0</v>
      </c>
    </row>
    <row r="164" spans="1:16" x14ac:dyDescent="0.25">
      <c r="A164" s="1">
        <v>162</v>
      </c>
      <c r="B164" s="1" t="s">
        <v>52</v>
      </c>
      <c r="C164" s="1" t="s">
        <v>1169</v>
      </c>
      <c r="D164" s="1" t="s">
        <v>2661</v>
      </c>
      <c r="E164" s="1" t="s">
        <v>2180</v>
      </c>
      <c r="F164" s="11"/>
      <c r="G164" s="5">
        <f t="shared" si="12"/>
        <v>71</v>
      </c>
      <c r="H164" s="11">
        <f t="shared" si="13"/>
        <v>0</v>
      </c>
      <c r="I164" s="3">
        <v>1</v>
      </c>
      <c r="J164" s="11">
        <f t="shared" si="14"/>
        <v>0</v>
      </c>
      <c r="K164" s="3"/>
      <c r="L164" s="11">
        <f t="shared" si="15"/>
        <v>0</v>
      </c>
      <c r="M164" s="3">
        <v>60</v>
      </c>
      <c r="N164" s="11">
        <f t="shared" si="16"/>
        <v>0</v>
      </c>
      <c r="O164" s="3">
        <v>10</v>
      </c>
      <c r="P164" s="11">
        <f t="shared" si="17"/>
        <v>0</v>
      </c>
    </row>
    <row r="165" spans="1:16" x14ac:dyDescent="0.25">
      <c r="A165" s="1">
        <v>163</v>
      </c>
      <c r="B165" s="1" t="s">
        <v>115</v>
      </c>
      <c r="C165" s="1" t="s">
        <v>1225</v>
      </c>
      <c r="D165" s="1" t="s">
        <v>116</v>
      </c>
      <c r="E165" s="1" t="s">
        <v>2180</v>
      </c>
      <c r="F165" s="11"/>
      <c r="G165" s="5">
        <f t="shared" si="12"/>
        <v>51</v>
      </c>
      <c r="H165" s="11">
        <f t="shared" si="13"/>
        <v>0</v>
      </c>
      <c r="I165" s="3">
        <v>1</v>
      </c>
      <c r="J165" s="11">
        <f t="shared" si="14"/>
        <v>0</v>
      </c>
      <c r="K165" s="3"/>
      <c r="L165" s="11">
        <f t="shared" si="15"/>
        <v>0</v>
      </c>
      <c r="M165" s="3"/>
      <c r="N165" s="11">
        <f t="shared" si="16"/>
        <v>0</v>
      </c>
      <c r="O165" s="3">
        <v>50</v>
      </c>
      <c r="P165" s="11">
        <f t="shared" si="17"/>
        <v>0</v>
      </c>
    </row>
    <row r="166" spans="1:16" x14ac:dyDescent="0.25">
      <c r="A166" s="1">
        <v>164</v>
      </c>
      <c r="B166" s="1" t="s">
        <v>378</v>
      </c>
      <c r="C166" s="1" t="s">
        <v>1408</v>
      </c>
      <c r="D166" s="1" t="s">
        <v>2660</v>
      </c>
      <c r="E166" s="1" t="s">
        <v>2180</v>
      </c>
      <c r="F166" s="11"/>
      <c r="G166" s="5">
        <f t="shared" si="12"/>
        <v>21</v>
      </c>
      <c r="H166" s="11">
        <f t="shared" si="13"/>
        <v>0</v>
      </c>
      <c r="I166" s="3">
        <v>1</v>
      </c>
      <c r="J166" s="11">
        <f t="shared" si="14"/>
        <v>0</v>
      </c>
      <c r="K166" s="3"/>
      <c r="L166" s="11">
        <f t="shared" si="15"/>
        <v>0</v>
      </c>
      <c r="M166" s="3"/>
      <c r="N166" s="11">
        <f t="shared" si="16"/>
        <v>0</v>
      </c>
      <c r="O166" s="3">
        <v>20</v>
      </c>
      <c r="P166" s="11">
        <f t="shared" si="17"/>
        <v>0</v>
      </c>
    </row>
    <row r="167" spans="1:16" x14ac:dyDescent="0.25">
      <c r="A167" s="1">
        <v>165</v>
      </c>
      <c r="B167" s="1" t="s">
        <v>2311</v>
      </c>
      <c r="C167" s="1" t="s">
        <v>1421</v>
      </c>
      <c r="D167" s="1" t="s">
        <v>393</v>
      </c>
      <c r="E167" s="1" t="s">
        <v>2093</v>
      </c>
      <c r="F167" s="11"/>
      <c r="G167" s="5">
        <f t="shared" si="12"/>
        <v>101</v>
      </c>
      <c r="H167" s="11">
        <f t="shared" si="13"/>
        <v>0</v>
      </c>
      <c r="I167" s="3">
        <v>1</v>
      </c>
      <c r="J167" s="11">
        <f t="shared" si="14"/>
        <v>0</v>
      </c>
      <c r="K167" s="3"/>
      <c r="L167" s="11">
        <f t="shared" si="15"/>
        <v>0</v>
      </c>
      <c r="M167" s="3"/>
      <c r="N167" s="11">
        <f t="shared" si="16"/>
        <v>0</v>
      </c>
      <c r="O167" s="3">
        <v>100</v>
      </c>
      <c r="P167" s="11">
        <f t="shared" si="17"/>
        <v>0</v>
      </c>
    </row>
    <row r="168" spans="1:16" x14ac:dyDescent="0.25">
      <c r="A168" s="1">
        <v>166</v>
      </c>
      <c r="B168" s="1" t="s">
        <v>2312</v>
      </c>
      <c r="C168" s="1" t="s">
        <v>1448</v>
      </c>
      <c r="D168" s="1" t="s">
        <v>424</v>
      </c>
      <c r="E168" s="1" t="s">
        <v>2093</v>
      </c>
      <c r="F168" s="11"/>
      <c r="G168" s="5">
        <f t="shared" si="12"/>
        <v>501</v>
      </c>
      <c r="H168" s="11">
        <f t="shared" si="13"/>
        <v>0</v>
      </c>
      <c r="I168" s="3">
        <v>1</v>
      </c>
      <c r="J168" s="11">
        <f t="shared" si="14"/>
        <v>0</v>
      </c>
      <c r="K168" s="3"/>
      <c r="L168" s="11">
        <f t="shared" si="15"/>
        <v>0</v>
      </c>
      <c r="M168" s="3"/>
      <c r="N168" s="11">
        <f t="shared" si="16"/>
        <v>0</v>
      </c>
      <c r="O168" s="3">
        <v>500</v>
      </c>
      <c r="P168" s="11">
        <f t="shared" si="17"/>
        <v>0</v>
      </c>
    </row>
    <row r="169" spans="1:16" x14ac:dyDescent="0.25">
      <c r="A169" s="1">
        <v>167</v>
      </c>
      <c r="B169" s="1" t="s">
        <v>2313</v>
      </c>
      <c r="C169" s="1" t="s">
        <v>1540</v>
      </c>
      <c r="D169" s="1" t="s">
        <v>539</v>
      </c>
      <c r="E169" s="1" t="s">
        <v>2093</v>
      </c>
      <c r="F169" s="11"/>
      <c r="G169" s="5">
        <f t="shared" si="12"/>
        <v>3</v>
      </c>
      <c r="H169" s="11">
        <f t="shared" si="13"/>
        <v>0</v>
      </c>
      <c r="I169" s="3">
        <v>1</v>
      </c>
      <c r="J169" s="11">
        <f t="shared" si="14"/>
        <v>0</v>
      </c>
      <c r="K169" s="3"/>
      <c r="L169" s="11">
        <f t="shared" si="15"/>
        <v>0</v>
      </c>
      <c r="M169" s="3">
        <v>2</v>
      </c>
      <c r="N169" s="11">
        <f t="shared" si="16"/>
        <v>0</v>
      </c>
      <c r="O169" s="3">
        <v>0</v>
      </c>
      <c r="P169" s="11">
        <f t="shared" si="17"/>
        <v>0</v>
      </c>
    </row>
    <row r="170" spans="1:16" x14ac:dyDescent="0.25">
      <c r="A170" s="1">
        <v>168</v>
      </c>
      <c r="B170" s="1" t="s">
        <v>1109</v>
      </c>
      <c r="C170" s="1" t="s">
        <v>2038</v>
      </c>
      <c r="D170" s="1" t="s">
        <v>1110</v>
      </c>
      <c r="E170" s="1" t="s">
        <v>2093</v>
      </c>
      <c r="F170" s="11"/>
      <c r="G170" s="5">
        <f t="shared" si="12"/>
        <v>1</v>
      </c>
      <c r="H170" s="11">
        <f t="shared" si="13"/>
        <v>0</v>
      </c>
      <c r="I170" s="3">
        <v>1</v>
      </c>
      <c r="J170" s="11">
        <f t="shared" si="14"/>
        <v>0</v>
      </c>
      <c r="K170" s="3"/>
      <c r="L170" s="11">
        <f t="shared" si="15"/>
        <v>0</v>
      </c>
      <c r="M170" s="3"/>
      <c r="N170" s="11">
        <f t="shared" si="16"/>
        <v>0</v>
      </c>
      <c r="O170" s="3">
        <v>0</v>
      </c>
      <c r="P170" s="11">
        <f t="shared" si="17"/>
        <v>0</v>
      </c>
    </row>
    <row r="171" spans="1:16" x14ac:dyDescent="0.25">
      <c r="A171" s="1">
        <v>169</v>
      </c>
      <c r="B171" s="1" t="s">
        <v>1123</v>
      </c>
      <c r="C171" s="1" t="s">
        <v>2048</v>
      </c>
      <c r="D171" s="1" t="s">
        <v>1124</v>
      </c>
      <c r="E171" s="1" t="s">
        <v>2093</v>
      </c>
      <c r="F171" s="11"/>
      <c r="G171" s="5">
        <f t="shared" si="12"/>
        <v>1</v>
      </c>
      <c r="H171" s="11">
        <f t="shared" si="13"/>
        <v>0</v>
      </c>
      <c r="I171" s="3">
        <v>1</v>
      </c>
      <c r="J171" s="11">
        <f t="shared" si="14"/>
        <v>0</v>
      </c>
      <c r="K171" s="3"/>
      <c r="L171" s="11">
        <f t="shared" si="15"/>
        <v>0</v>
      </c>
      <c r="M171" s="3"/>
      <c r="N171" s="11">
        <f t="shared" si="16"/>
        <v>0</v>
      </c>
      <c r="O171" s="3">
        <v>0</v>
      </c>
      <c r="P171" s="11">
        <f t="shared" si="17"/>
        <v>0</v>
      </c>
    </row>
    <row r="172" spans="1:16" x14ac:dyDescent="0.25">
      <c r="A172" s="1">
        <v>170</v>
      </c>
      <c r="B172" s="1" t="s">
        <v>1118</v>
      </c>
      <c r="C172" s="1" t="s">
        <v>2043</v>
      </c>
      <c r="D172" s="1" t="s">
        <v>1112</v>
      </c>
      <c r="E172" s="1" t="s">
        <v>2151</v>
      </c>
      <c r="F172" s="11"/>
      <c r="G172" s="5">
        <f t="shared" si="12"/>
        <v>1</v>
      </c>
      <c r="H172" s="11">
        <f t="shared" si="13"/>
        <v>0</v>
      </c>
      <c r="I172" s="3">
        <v>1</v>
      </c>
      <c r="J172" s="11">
        <f t="shared" si="14"/>
        <v>0</v>
      </c>
      <c r="K172" s="3"/>
      <c r="L172" s="11">
        <f t="shared" si="15"/>
        <v>0</v>
      </c>
      <c r="M172" s="3"/>
      <c r="N172" s="11">
        <f t="shared" si="16"/>
        <v>0</v>
      </c>
      <c r="O172" s="3">
        <v>0</v>
      </c>
      <c r="P172" s="11">
        <f t="shared" si="17"/>
        <v>0</v>
      </c>
    </row>
    <row r="173" spans="1:16" x14ac:dyDescent="0.25">
      <c r="A173" s="1">
        <v>171</v>
      </c>
      <c r="B173" s="1" t="s">
        <v>513</v>
      </c>
      <c r="C173" s="1" t="s">
        <v>1520</v>
      </c>
      <c r="D173" s="1" t="s">
        <v>514</v>
      </c>
      <c r="E173" s="1" t="s">
        <v>2095</v>
      </c>
      <c r="F173" s="11"/>
      <c r="G173" s="5">
        <f t="shared" si="12"/>
        <v>12</v>
      </c>
      <c r="H173" s="11">
        <f t="shared" si="13"/>
        <v>0</v>
      </c>
      <c r="I173" s="3">
        <v>1</v>
      </c>
      <c r="J173" s="11">
        <f t="shared" si="14"/>
        <v>0</v>
      </c>
      <c r="K173" s="3">
        <v>1</v>
      </c>
      <c r="L173" s="11">
        <f t="shared" si="15"/>
        <v>0</v>
      </c>
      <c r="M173" s="3"/>
      <c r="N173" s="11">
        <f t="shared" si="16"/>
        <v>0</v>
      </c>
      <c r="O173" s="3">
        <v>10</v>
      </c>
      <c r="P173" s="11">
        <f t="shared" si="17"/>
        <v>0</v>
      </c>
    </row>
    <row r="174" spans="1:16" x14ac:dyDescent="0.25">
      <c r="A174" s="1">
        <v>172</v>
      </c>
      <c r="B174" s="1" t="s">
        <v>536</v>
      </c>
      <c r="C174" s="1" t="s">
        <v>1538</v>
      </c>
      <c r="D174" s="1" t="s">
        <v>537</v>
      </c>
      <c r="E174" s="1" t="s">
        <v>2125</v>
      </c>
      <c r="F174" s="11"/>
      <c r="G174" s="5">
        <f t="shared" si="12"/>
        <v>26</v>
      </c>
      <c r="H174" s="11">
        <f t="shared" si="13"/>
        <v>0</v>
      </c>
      <c r="I174" s="3">
        <v>1</v>
      </c>
      <c r="J174" s="11">
        <f t="shared" si="14"/>
        <v>0</v>
      </c>
      <c r="K174" s="3"/>
      <c r="L174" s="11">
        <f t="shared" si="15"/>
        <v>0</v>
      </c>
      <c r="M174" s="3">
        <v>20</v>
      </c>
      <c r="N174" s="11">
        <f t="shared" si="16"/>
        <v>0</v>
      </c>
      <c r="O174" s="3">
        <v>5</v>
      </c>
      <c r="P174" s="11">
        <f t="shared" si="17"/>
        <v>0</v>
      </c>
    </row>
    <row r="175" spans="1:16" x14ac:dyDescent="0.25">
      <c r="A175" s="1">
        <v>173</v>
      </c>
      <c r="B175" s="1" t="s">
        <v>701</v>
      </c>
      <c r="C175" s="1" t="s">
        <v>1684</v>
      </c>
      <c r="D175" s="1" t="s">
        <v>702</v>
      </c>
      <c r="E175" s="1" t="s">
        <v>2125</v>
      </c>
      <c r="F175" s="11"/>
      <c r="G175" s="5">
        <f t="shared" si="12"/>
        <v>6</v>
      </c>
      <c r="H175" s="11">
        <f t="shared" si="13"/>
        <v>0</v>
      </c>
      <c r="I175" s="3">
        <v>1</v>
      </c>
      <c r="J175" s="11">
        <f t="shared" si="14"/>
        <v>0</v>
      </c>
      <c r="K175" s="3"/>
      <c r="L175" s="11">
        <f t="shared" si="15"/>
        <v>0</v>
      </c>
      <c r="M175" s="3"/>
      <c r="N175" s="11">
        <f t="shared" si="16"/>
        <v>0</v>
      </c>
      <c r="O175" s="3">
        <v>5</v>
      </c>
      <c r="P175" s="11">
        <f t="shared" si="17"/>
        <v>0</v>
      </c>
    </row>
    <row r="176" spans="1:16" x14ac:dyDescent="0.25">
      <c r="A176" s="1">
        <v>174</v>
      </c>
      <c r="B176" s="1" t="s">
        <v>1111</v>
      </c>
      <c r="C176" s="1" t="s">
        <v>2039</v>
      </c>
      <c r="D176" s="1" t="s">
        <v>1112</v>
      </c>
      <c r="E176" s="1" t="s">
        <v>2125</v>
      </c>
      <c r="F176" s="11"/>
      <c r="G176" s="5">
        <f t="shared" si="12"/>
        <v>3</v>
      </c>
      <c r="H176" s="11">
        <f t="shared" si="13"/>
        <v>0</v>
      </c>
      <c r="I176" s="3">
        <v>1</v>
      </c>
      <c r="J176" s="11">
        <f t="shared" si="14"/>
        <v>0</v>
      </c>
      <c r="K176" s="3"/>
      <c r="L176" s="11">
        <f t="shared" si="15"/>
        <v>0</v>
      </c>
      <c r="M176" s="3"/>
      <c r="N176" s="11">
        <f t="shared" si="16"/>
        <v>0</v>
      </c>
      <c r="O176" s="3">
        <v>2</v>
      </c>
      <c r="P176" s="11">
        <f t="shared" si="17"/>
        <v>0</v>
      </c>
    </row>
    <row r="177" spans="1:16" x14ac:dyDescent="0.25">
      <c r="A177" s="1">
        <v>175</v>
      </c>
      <c r="B177" s="1" t="s">
        <v>429</v>
      </c>
      <c r="C177" s="1" t="s">
        <v>1451</v>
      </c>
      <c r="D177" s="1" t="s">
        <v>2659</v>
      </c>
      <c r="E177" s="1" t="s">
        <v>2198</v>
      </c>
      <c r="F177" s="11"/>
      <c r="G177" s="5">
        <f t="shared" si="12"/>
        <v>123</v>
      </c>
      <c r="H177" s="11">
        <f t="shared" si="13"/>
        <v>0</v>
      </c>
      <c r="I177" s="3">
        <v>1</v>
      </c>
      <c r="J177" s="11">
        <f t="shared" si="14"/>
        <v>0</v>
      </c>
      <c r="K177" s="3"/>
      <c r="L177" s="11">
        <f t="shared" si="15"/>
        <v>0</v>
      </c>
      <c r="M177" s="3">
        <v>120</v>
      </c>
      <c r="N177" s="11">
        <f t="shared" si="16"/>
        <v>0</v>
      </c>
      <c r="O177" s="3">
        <v>2</v>
      </c>
      <c r="P177" s="11">
        <f t="shared" si="17"/>
        <v>0</v>
      </c>
    </row>
    <row r="178" spans="1:16" x14ac:dyDescent="0.25">
      <c r="A178" s="1">
        <v>176</v>
      </c>
      <c r="B178" s="1" t="s">
        <v>430</v>
      </c>
      <c r="C178" s="1" t="s">
        <v>1452</v>
      </c>
      <c r="D178" s="1" t="s">
        <v>2658</v>
      </c>
      <c r="E178" s="1" t="s">
        <v>2198</v>
      </c>
      <c r="F178" s="11"/>
      <c r="G178" s="5">
        <f t="shared" si="12"/>
        <v>5</v>
      </c>
      <c r="H178" s="11">
        <f t="shared" si="13"/>
        <v>0</v>
      </c>
      <c r="I178" s="3">
        <v>1</v>
      </c>
      <c r="J178" s="11">
        <f t="shared" si="14"/>
        <v>0</v>
      </c>
      <c r="K178" s="3">
        <v>2</v>
      </c>
      <c r="L178" s="11">
        <f t="shared" si="15"/>
        <v>0</v>
      </c>
      <c r="M178" s="3"/>
      <c r="N178" s="11">
        <f t="shared" si="16"/>
        <v>0</v>
      </c>
      <c r="O178" s="3">
        <v>2</v>
      </c>
      <c r="P178" s="11">
        <f t="shared" si="17"/>
        <v>0</v>
      </c>
    </row>
    <row r="179" spans="1:16" x14ac:dyDescent="0.25">
      <c r="A179" s="1">
        <v>177</v>
      </c>
      <c r="B179" s="1" t="s">
        <v>431</v>
      </c>
      <c r="C179" s="1" t="s">
        <v>1453</v>
      </c>
      <c r="D179" s="1" t="s">
        <v>2657</v>
      </c>
      <c r="E179" s="1" t="s">
        <v>2198</v>
      </c>
      <c r="F179" s="11"/>
      <c r="G179" s="5">
        <f t="shared" si="12"/>
        <v>3</v>
      </c>
      <c r="H179" s="11">
        <f t="shared" si="13"/>
        <v>0</v>
      </c>
      <c r="I179" s="3">
        <v>1</v>
      </c>
      <c r="J179" s="11">
        <f t="shared" si="14"/>
        <v>0</v>
      </c>
      <c r="K179" s="3"/>
      <c r="L179" s="11">
        <f t="shared" si="15"/>
        <v>0</v>
      </c>
      <c r="M179" s="3"/>
      <c r="N179" s="11">
        <f t="shared" si="16"/>
        <v>0</v>
      </c>
      <c r="O179" s="3">
        <v>2</v>
      </c>
      <c r="P179" s="11">
        <f t="shared" si="17"/>
        <v>0</v>
      </c>
    </row>
    <row r="180" spans="1:16" x14ac:dyDescent="0.25">
      <c r="A180" s="1">
        <v>178</v>
      </c>
      <c r="B180" s="1" t="s">
        <v>600</v>
      </c>
      <c r="C180" s="1" t="s">
        <v>1596</v>
      </c>
      <c r="D180" s="1" t="s">
        <v>2656</v>
      </c>
      <c r="E180" s="1" t="s">
        <v>2198</v>
      </c>
      <c r="F180" s="11"/>
      <c r="G180" s="5">
        <f t="shared" si="12"/>
        <v>3</v>
      </c>
      <c r="H180" s="11">
        <f t="shared" si="13"/>
        <v>0</v>
      </c>
      <c r="I180" s="3">
        <v>1</v>
      </c>
      <c r="J180" s="11">
        <f t="shared" si="14"/>
        <v>0</v>
      </c>
      <c r="K180" s="3"/>
      <c r="L180" s="11">
        <f t="shared" si="15"/>
        <v>0</v>
      </c>
      <c r="M180" s="3"/>
      <c r="N180" s="11">
        <f t="shared" si="16"/>
        <v>0</v>
      </c>
      <c r="O180" s="3">
        <v>2</v>
      </c>
      <c r="P180" s="11">
        <f t="shared" si="17"/>
        <v>0</v>
      </c>
    </row>
    <row r="181" spans="1:16" x14ac:dyDescent="0.25">
      <c r="A181" s="1">
        <v>179</v>
      </c>
      <c r="B181" s="1" t="s">
        <v>601</v>
      </c>
      <c r="C181" s="1" t="s">
        <v>1597</v>
      </c>
      <c r="D181" s="1" t="s">
        <v>2655</v>
      </c>
      <c r="E181" s="1" t="s">
        <v>2198</v>
      </c>
      <c r="F181" s="11"/>
      <c r="G181" s="5">
        <f t="shared" si="12"/>
        <v>3</v>
      </c>
      <c r="H181" s="11">
        <f t="shared" si="13"/>
        <v>0</v>
      </c>
      <c r="I181" s="3">
        <v>1</v>
      </c>
      <c r="J181" s="11">
        <f t="shared" si="14"/>
        <v>0</v>
      </c>
      <c r="K181" s="3"/>
      <c r="L181" s="11">
        <f t="shared" si="15"/>
        <v>0</v>
      </c>
      <c r="M181" s="3"/>
      <c r="N181" s="11">
        <f t="shared" si="16"/>
        <v>0</v>
      </c>
      <c r="O181" s="3">
        <v>2</v>
      </c>
      <c r="P181" s="11">
        <f t="shared" si="17"/>
        <v>0</v>
      </c>
    </row>
    <row r="182" spans="1:16" x14ac:dyDescent="0.25">
      <c r="A182" s="1">
        <v>180</v>
      </c>
      <c r="B182" s="1" t="s">
        <v>602</v>
      </c>
      <c r="C182" s="1" t="s">
        <v>1598</v>
      </c>
      <c r="D182" s="1" t="s">
        <v>2654</v>
      </c>
      <c r="E182" s="1" t="s">
        <v>2198</v>
      </c>
      <c r="F182" s="11"/>
      <c r="G182" s="5">
        <f t="shared" si="12"/>
        <v>3</v>
      </c>
      <c r="H182" s="11">
        <f t="shared" si="13"/>
        <v>0</v>
      </c>
      <c r="I182" s="3">
        <v>1</v>
      </c>
      <c r="J182" s="11">
        <f t="shared" si="14"/>
        <v>0</v>
      </c>
      <c r="K182" s="3"/>
      <c r="L182" s="11">
        <f t="shared" si="15"/>
        <v>0</v>
      </c>
      <c r="M182" s="3"/>
      <c r="N182" s="11">
        <f t="shared" si="16"/>
        <v>0</v>
      </c>
      <c r="O182" s="3">
        <v>2</v>
      </c>
      <c r="P182" s="11">
        <f t="shared" si="17"/>
        <v>0</v>
      </c>
    </row>
    <row r="183" spans="1:16" x14ac:dyDescent="0.25">
      <c r="A183" s="1">
        <v>181</v>
      </c>
      <c r="B183" s="1" t="s">
        <v>879</v>
      </c>
      <c r="C183" s="1" t="s">
        <v>1844</v>
      </c>
      <c r="D183" s="1" t="s">
        <v>2653</v>
      </c>
      <c r="E183" s="1" t="s">
        <v>2198</v>
      </c>
      <c r="F183" s="11"/>
      <c r="G183" s="5">
        <f t="shared" si="12"/>
        <v>201</v>
      </c>
      <c r="H183" s="11">
        <f t="shared" si="13"/>
        <v>0</v>
      </c>
      <c r="I183" s="3">
        <v>1</v>
      </c>
      <c r="J183" s="11">
        <f t="shared" si="14"/>
        <v>0</v>
      </c>
      <c r="K183" s="3"/>
      <c r="L183" s="11">
        <f t="shared" si="15"/>
        <v>0</v>
      </c>
      <c r="M183" s="3">
        <v>100</v>
      </c>
      <c r="N183" s="11">
        <f t="shared" si="16"/>
        <v>0</v>
      </c>
      <c r="O183" s="3">
        <v>100</v>
      </c>
      <c r="P183" s="11">
        <f t="shared" si="17"/>
        <v>0</v>
      </c>
    </row>
    <row r="184" spans="1:16" x14ac:dyDescent="0.25">
      <c r="A184" s="1">
        <v>182</v>
      </c>
      <c r="B184" s="1" t="s">
        <v>880</v>
      </c>
      <c r="C184" s="1" t="s">
        <v>1845</v>
      </c>
      <c r="D184" s="1" t="s">
        <v>2652</v>
      </c>
      <c r="E184" s="1" t="s">
        <v>2198</v>
      </c>
      <c r="F184" s="11"/>
      <c r="G184" s="5">
        <f t="shared" si="12"/>
        <v>201</v>
      </c>
      <c r="H184" s="11">
        <f t="shared" si="13"/>
        <v>0</v>
      </c>
      <c r="I184" s="3">
        <v>1</v>
      </c>
      <c r="J184" s="11">
        <f t="shared" si="14"/>
        <v>0</v>
      </c>
      <c r="K184" s="3"/>
      <c r="L184" s="11">
        <f t="shared" si="15"/>
        <v>0</v>
      </c>
      <c r="M184" s="3">
        <v>100</v>
      </c>
      <c r="N184" s="11">
        <f t="shared" si="16"/>
        <v>0</v>
      </c>
      <c r="O184" s="3">
        <v>100</v>
      </c>
      <c r="P184" s="11">
        <f t="shared" si="17"/>
        <v>0</v>
      </c>
    </row>
    <row r="185" spans="1:16" x14ac:dyDescent="0.25">
      <c r="A185" s="1">
        <v>183</v>
      </c>
      <c r="B185" s="1" t="s">
        <v>881</v>
      </c>
      <c r="C185" s="1" t="s">
        <v>1846</v>
      </c>
      <c r="D185" s="1" t="s">
        <v>2651</v>
      </c>
      <c r="E185" s="1" t="s">
        <v>2198</v>
      </c>
      <c r="F185" s="11"/>
      <c r="G185" s="5">
        <f t="shared" si="12"/>
        <v>151</v>
      </c>
      <c r="H185" s="11">
        <f t="shared" si="13"/>
        <v>0</v>
      </c>
      <c r="I185" s="3">
        <v>1</v>
      </c>
      <c r="J185" s="11">
        <f t="shared" si="14"/>
        <v>0</v>
      </c>
      <c r="K185" s="3"/>
      <c r="L185" s="11">
        <f t="shared" si="15"/>
        <v>0</v>
      </c>
      <c r="M185" s="3">
        <v>100</v>
      </c>
      <c r="N185" s="11">
        <f t="shared" si="16"/>
        <v>0</v>
      </c>
      <c r="O185" s="3">
        <v>50</v>
      </c>
      <c r="P185" s="11">
        <f t="shared" si="17"/>
        <v>0</v>
      </c>
    </row>
    <row r="186" spans="1:16" x14ac:dyDescent="0.25">
      <c r="A186" s="1">
        <v>184</v>
      </c>
      <c r="B186" s="1" t="s">
        <v>882</v>
      </c>
      <c r="C186" s="1" t="s">
        <v>1847</v>
      </c>
      <c r="D186" s="1" t="s">
        <v>2650</v>
      </c>
      <c r="E186" s="1" t="s">
        <v>2198</v>
      </c>
      <c r="F186" s="11"/>
      <c r="G186" s="5">
        <f t="shared" si="12"/>
        <v>201</v>
      </c>
      <c r="H186" s="11">
        <f t="shared" si="13"/>
        <v>0</v>
      </c>
      <c r="I186" s="3">
        <v>1</v>
      </c>
      <c r="J186" s="11">
        <f t="shared" si="14"/>
        <v>0</v>
      </c>
      <c r="K186" s="3"/>
      <c r="L186" s="11">
        <f t="shared" si="15"/>
        <v>0</v>
      </c>
      <c r="M186" s="3">
        <v>100</v>
      </c>
      <c r="N186" s="11">
        <f t="shared" si="16"/>
        <v>0</v>
      </c>
      <c r="O186" s="3">
        <v>100</v>
      </c>
      <c r="P186" s="11">
        <f t="shared" si="17"/>
        <v>0</v>
      </c>
    </row>
    <row r="187" spans="1:16" x14ac:dyDescent="0.25">
      <c r="A187" s="1">
        <v>185</v>
      </c>
      <c r="B187" s="1" t="s">
        <v>883</v>
      </c>
      <c r="C187" s="1" t="s">
        <v>1848</v>
      </c>
      <c r="D187" s="1" t="s">
        <v>2649</v>
      </c>
      <c r="E187" s="1" t="s">
        <v>2198</v>
      </c>
      <c r="F187" s="11"/>
      <c r="G187" s="5">
        <f t="shared" si="12"/>
        <v>101</v>
      </c>
      <c r="H187" s="11">
        <f t="shared" si="13"/>
        <v>0</v>
      </c>
      <c r="I187" s="3">
        <v>1</v>
      </c>
      <c r="J187" s="11">
        <f t="shared" si="14"/>
        <v>0</v>
      </c>
      <c r="K187" s="3"/>
      <c r="L187" s="11">
        <f t="shared" si="15"/>
        <v>0</v>
      </c>
      <c r="M187" s="3"/>
      <c r="N187" s="11">
        <f t="shared" si="16"/>
        <v>0</v>
      </c>
      <c r="O187" s="3">
        <v>100</v>
      </c>
      <c r="P187" s="11">
        <f t="shared" si="17"/>
        <v>0</v>
      </c>
    </row>
    <row r="188" spans="1:16" x14ac:dyDescent="0.25">
      <c r="A188" s="1">
        <v>186</v>
      </c>
      <c r="B188" s="1" t="s">
        <v>931</v>
      </c>
      <c r="C188" s="1" t="s">
        <v>1896</v>
      </c>
      <c r="D188" s="1" t="s">
        <v>2648</v>
      </c>
      <c r="E188" s="1" t="s">
        <v>2198</v>
      </c>
      <c r="F188" s="11"/>
      <c r="G188" s="5">
        <f t="shared" si="12"/>
        <v>1</v>
      </c>
      <c r="H188" s="11">
        <f t="shared" si="13"/>
        <v>0</v>
      </c>
      <c r="I188" s="3">
        <v>1</v>
      </c>
      <c r="J188" s="11">
        <f t="shared" si="14"/>
        <v>0</v>
      </c>
      <c r="K188" s="3"/>
      <c r="L188" s="11">
        <f t="shared" si="15"/>
        <v>0</v>
      </c>
      <c r="M188" s="3"/>
      <c r="N188" s="11">
        <f t="shared" si="16"/>
        <v>0</v>
      </c>
      <c r="O188" s="3">
        <v>0</v>
      </c>
      <c r="P188" s="11">
        <f t="shared" si="17"/>
        <v>0</v>
      </c>
    </row>
    <row r="189" spans="1:16" x14ac:dyDescent="0.25">
      <c r="A189" s="1">
        <v>187</v>
      </c>
      <c r="B189" s="1" t="s">
        <v>932</v>
      </c>
      <c r="C189" s="1" t="s">
        <v>1897</v>
      </c>
      <c r="D189" s="1" t="s">
        <v>2647</v>
      </c>
      <c r="E189" s="1" t="s">
        <v>2198</v>
      </c>
      <c r="F189" s="11"/>
      <c r="G189" s="5">
        <f t="shared" si="12"/>
        <v>6</v>
      </c>
      <c r="H189" s="11">
        <f t="shared" si="13"/>
        <v>0</v>
      </c>
      <c r="I189" s="3">
        <v>1</v>
      </c>
      <c r="J189" s="11">
        <f t="shared" si="14"/>
        <v>0</v>
      </c>
      <c r="K189" s="3"/>
      <c r="L189" s="11">
        <f t="shared" si="15"/>
        <v>0</v>
      </c>
      <c r="M189" s="3"/>
      <c r="N189" s="11">
        <f t="shared" si="16"/>
        <v>0</v>
      </c>
      <c r="O189" s="3">
        <v>5</v>
      </c>
      <c r="P189" s="11">
        <f t="shared" si="17"/>
        <v>0</v>
      </c>
    </row>
    <row r="190" spans="1:16" x14ac:dyDescent="0.25">
      <c r="A190" s="1">
        <v>188</v>
      </c>
      <c r="B190" s="1" t="s">
        <v>996</v>
      </c>
      <c r="C190" s="1" t="s">
        <v>1947</v>
      </c>
      <c r="D190" s="1" t="s">
        <v>997</v>
      </c>
      <c r="E190" s="1" t="s">
        <v>2198</v>
      </c>
      <c r="F190" s="11"/>
      <c r="G190" s="5">
        <f t="shared" si="12"/>
        <v>126</v>
      </c>
      <c r="H190" s="11">
        <f t="shared" si="13"/>
        <v>0</v>
      </c>
      <c r="I190" s="3">
        <v>1</v>
      </c>
      <c r="J190" s="11">
        <f t="shared" si="14"/>
        <v>0</v>
      </c>
      <c r="K190" s="3"/>
      <c r="L190" s="11">
        <f t="shared" si="15"/>
        <v>0</v>
      </c>
      <c r="M190" s="3">
        <v>120</v>
      </c>
      <c r="N190" s="11">
        <f t="shared" si="16"/>
        <v>0</v>
      </c>
      <c r="O190" s="3">
        <v>5</v>
      </c>
      <c r="P190" s="11">
        <f t="shared" si="17"/>
        <v>0</v>
      </c>
    </row>
    <row r="191" spans="1:16" x14ac:dyDescent="0.25">
      <c r="A191" s="1">
        <v>189</v>
      </c>
      <c r="B191" s="1" t="s">
        <v>1038</v>
      </c>
      <c r="C191" s="1" t="s">
        <v>1989</v>
      </c>
      <c r="D191" s="1" t="s">
        <v>2646</v>
      </c>
      <c r="E191" s="1" t="s">
        <v>2198</v>
      </c>
      <c r="F191" s="11"/>
      <c r="G191" s="5">
        <f t="shared" si="12"/>
        <v>51</v>
      </c>
      <c r="H191" s="11">
        <f t="shared" si="13"/>
        <v>0</v>
      </c>
      <c r="I191" s="3">
        <v>1</v>
      </c>
      <c r="J191" s="11">
        <f t="shared" si="14"/>
        <v>0</v>
      </c>
      <c r="K191" s="3"/>
      <c r="L191" s="11">
        <f t="shared" si="15"/>
        <v>0</v>
      </c>
      <c r="M191" s="3">
        <v>30</v>
      </c>
      <c r="N191" s="11">
        <f t="shared" si="16"/>
        <v>0</v>
      </c>
      <c r="O191" s="3">
        <v>20</v>
      </c>
      <c r="P191" s="11">
        <f t="shared" si="17"/>
        <v>0</v>
      </c>
    </row>
    <row r="192" spans="1:16" x14ac:dyDescent="0.25">
      <c r="A192" s="1">
        <v>190</v>
      </c>
      <c r="B192" s="1" t="s">
        <v>94</v>
      </c>
      <c r="C192" s="1" t="s">
        <v>1213</v>
      </c>
      <c r="D192" s="1" t="s">
        <v>95</v>
      </c>
      <c r="E192" s="1" t="s">
        <v>2126</v>
      </c>
      <c r="F192" s="11"/>
      <c r="G192" s="5">
        <f t="shared" si="12"/>
        <v>11</v>
      </c>
      <c r="H192" s="11">
        <f t="shared" si="13"/>
        <v>0</v>
      </c>
      <c r="I192" s="3">
        <v>1</v>
      </c>
      <c r="J192" s="11">
        <f t="shared" si="14"/>
        <v>0</v>
      </c>
      <c r="K192" s="3"/>
      <c r="L192" s="11">
        <f t="shared" si="15"/>
        <v>0</v>
      </c>
      <c r="M192" s="3"/>
      <c r="N192" s="11">
        <f t="shared" si="16"/>
        <v>0</v>
      </c>
      <c r="O192" s="3">
        <v>10</v>
      </c>
      <c r="P192" s="11">
        <f t="shared" si="17"/>
        <v>0</v>
      </c>
    </row>
    <row r="193" spans="1:16" x14ac:dyDescent="0.25">
      <c r="A193" s="1">
        <v>191</v>
      </c>
      <c r="B193" s="1" t="s">
        <v>316</v>
      </c>
      <c r="C193" s="1" t="s">
        <v>1368</v>
      </c>
      <c r="D193" s="1" t="s">
        <v>317</v>
      </c>
      <c r="E193" s="1" t="s">
        <v>2126</v>
      </c>
      <c r="F193" s="11"/>
      <c r="G193" s="5">
        <f t="shared" si="12"/>
        <v>61</v>
      </c>
      <c r="H193" s="11">
        <f t="shared" si="13"/>
        <v>0</v>
      </c>
      <c r="I193" s="3">
        <v>1</v>
      </c>
      <c r="J193" s="11">
        <f t="shared" si="14"/>
        <v>0</v>
      </c>
      <c r="K193" s="3"/>
      <c r="L193" s="11">
        <f t="shared" si="15"/>
        <v>0</v>
      </c>
      <c r="M193" s="3">
        <v>40</v>
      </c>
      <c r="N193" s="11">
        <f t="shared" si="16"/>
        <v>0</v>
      </c>
      <c r="O193" s="3">
        <v>20</v>
      </c>
      <c r="P193" s="11">
        <f t="shared" si="17"/>
        <v>0</v>
      </c>
    </row>
    <row r="194" spans="1:16" x14ac:dyDescent="0.25">
      <c r="A194" s="1">
        <v>192</v>
      </c>
      <c r="B194" s="1" t="s">
        <v>233</v>
      </c>
      <c r="C194" s="1" t="s">
        <v>1301</v>
      </c>
      <c r="D194" s="1" t="s">
        <v>234</v>
      </c>
      <c r="E194" s="1" t="s">
        <v>2127</v>
      </c>
      <c r="F194" s="11"/>
      <c r="G194" s="5">
        <f t="shared" si="12"/>
        <v>11</v>
      </c>
      <c r="H194" s="11">
        <f t="shared" si="13"/>
        <v>0</v>
      </c>
      <c r="I194" s="3">
        <v>1</v>
      </c>
      <c r="J194" s="11">
        <f t="shared" si="14"/>
        <v>0</v>
      </c>
      <c r="K194" s="3"/>
      <c r="L194" s="11">
        <f t="shared" si="15"/>
        <v>0</v>
      </c>
      <c r="M194" s="3"/>
      <c r="N194" s="11">
        <f t="shared" si="16"/>
        <v>0</v>
      </c>
      <c r="O194" s="3">
        <v>10</v>
      </c>
      <c r="P194" s="11">
        <f t="shared" si="17"/>
        <v>0</v>
      </c>
    </row>
    <row r="195" spans="1:16" x14ac:dyDescent="0.25">
      <c r="A195" s="1">
        <v>193</v>
      </c>
      <c r="B195" s="1" t="s">
        <v>413</v>
      </c>
      <c r="C195" s="1" t="s">
        <v>1439</v>
      </c>
      <c r="D195" s="1" t="s">
        <v>414</v>
      </c>
      <c r="E195" s="1" t="s">
        <v>2127</v>
      </c>
      <c r="F195" s="11"/>
      <c r="G195" s="5">
        <f t="shared" ref="G195:G258" si="18">SUM(I195,K195,M195,O195)</f>
        <v>23</v>
      </c>
      <c r="H195" s="11">
        <f t="shared" si="13"/>
        <v>0</v>
      </c>
      <c r="I195" s="3">
        <v>1</v>
      </c>
      <c r="J195" s="11">
        <f t="shared" si="14"/>
        <v>0</v>
      </c>
      <c r="K195" s="3">
        <v>2</v>
      </c>
      <c r="L195" s="11">
        <f t="shared" si="15"/>
        <v>0</v>
      </c>
      <c r="M195" s="3"/>
      <c r="N195" s="11">
        <f t="shared" si="16"/>
        <v>0</v>
      </c>
      <c r="O195" s="3">
        <v>20</v>
      </c>
      <c r="P195" s="11">
        <f t="shared" si="17"/>
        <v>0</v>
      </c>
    </row>
    <row r="196" spans="1:16" x14ac:dyDescent="0.25">
      <c r="A196" s="1">
        <v>194</v>
      </c>
      <c r="B196" s="1" t="s">
        <v>522</v>
      </c>
      <c r="C196" s="1" t="s">
        <v>1525</v>
      </c>
      <c r="D196" s="1" t="s">
        <v>523</v>
      </c>
      <c r="E196" s="1" t="s">
        <v>2127</v>
      </c>
      <c r="F196" s="11"/>
      <c r="G196" s="5">
        <f t="shared" si="18"/>
        <v>11</v>
      </c>
      <c r="H196" s="11">
        <f t="shared" ref="H196:H259" si="19">ROUND(G196*F196,2)</f>
        <v>0</v>
      </c>
      <c r="I196" s="3">
        <v>1</v>
      </c>
      <c r="J196" s="11">
        <f t="shared" ref="J196:J259" si="20">ROUND(I196*F196,2)</f>
        <v>0</v>
      </c>
      <c r="K196" s="3"/>
      <c r="L196" s="11">
        <f t="shared" ref="L196:L259" si="21">ROUND(K196*F196,2)</f>
        <v>0</v>
      </c>
      <c r="M196" s="3"/>
      <c r="N196" s="11">
        <f t="shared" ref="N196:N259" si="22">ROUND(M196*F196,2)</f>
        <v>0</v>
      </c>
      <c r="O196" s="3">
        <v>10</v>
      </c>
      <c r="P196" s="11">
        <f t="shared" ref="P196:P259" si="23">ROUND(O196*F196,2)</f>
        <v>0</v>
      </c>
    </row>
    <row r="197" spans="1:16" x14ac:dyDescent="0.25">
      <c r="A197" s="1">
        <v>195</v>
      </c>
      <c r="B197" s="1" t="s">
        <v>864</v>
      </c>
      <c r="C197" s="1" t="s">
        <v>1831</v>
      </c>
      <c r="D197" s="1" t="s">
        <v>2645</v>
      </c>
      <c r="E197" s="1" t="s">
        <v>2127</v>
      </c>
      <c r="F197" s="11"/>
      <c r="G197" s="5">
        <f t="shared" si="18"/>
        <v>61</v>
      </c>
      <c r="H197" s="11">
        <f t="shared" si="19"/>
        <v>0</v>
      </c>
      <c r="I197" s="3">
        <v>1</v>
      </c>
      <c r="J197" s="11">
        <f t="shared" si="20"/>
        <v>0</v>
      </c>
      <c r="K197" s="3"/>
      <c r="L197" s="11">
        <f t="shared" si="21"/>
        <v>0</v>
      </c>
      <c r="M197" s="3">
        <v>50</v>
      </c>
      <c r="N197" s="11">
        <f t="shared" si="22"/>
        <v>0</v>
      </c>
      <c r="O197" s="3">
        <v>10</v>
      </c>
      <c r="P197" s="11">
        <f t="shared" si="23"/>
        <v>0</v>
      </c>
    </row>
    <row r="198" spans="1:16" x14ac:dyDescent="0.25">
      <c r="A198" s="1">
        <v>196</v>
      </c>
      <c r="B198" s="1" t="s">
        <v>865</v>
      </c>
      <c r="C198" s="1" t="s">
        <v>1832</v>
      </c>
      <c r="D198" s="1" t="s">
        <v>2645</v>
      </c>
      <c r="E198" s="1" t="s">
        <v>2127</v>
      </c>
      <c r="F198" s="11"/>
      <c r="G198" s="5">
        <f t="shared" si="18"/>
        <v>61</v>
      </c>
      <c r="H198" s="11">
        <f t="shared" si="19"/>
        <v>0</v>
      </c>
      <c r="I198" s="3">
        <v>1</v>
      </c>
      <c r="J198" s="11">
        <f t="shared" si="20"/>
        <v>0</v>
      </c>
      <c r="K198" s="3"/>
      <c r="L198" s="11">
        <f t="shared" si="21"/>
        <v>0</v>
      </c>
      <c r="M198" s="3">
        <v>50</v>
      </c>
      <c r="N198" s="11">
        <f t="shared" si="22"/>
        <v>0</v>
      </c>
      <c r="O198" s="3">
        <v>10</v>
      </c>
      <c r="P198" s="11">
        <f t="shared" si="23"/>
        <v>0</v>
      </c>
    </row>
    <row r="199" spans="1:16" x14ac:dyDescent="0.25">
      <c r="A199" s="1">
        <v>197</v>
      </c>
      <c r="B199" s="1" t="s">
        <v>866</v>
      </c>
      <c r="C199" s="1" t="s">
        <v>1833</v>
      </c>
      <c r="D199" s="1" t="s">
        <v>2644</v>
      </c>
      <c r="E199" s="1" t="s">
        <v>2127</v>
      </c>
      <c r="F199" s="11"/>
      <c r="G199" s="5">
        <f t="shared" si="18"/>
        <v>6</v>
      </c>
      <c r="H199" s="11">
        <f t="shared" si="19"/>
        <v>0</v>
      </c>
      <c r="I199" s="3">
        <v>1</v>
      </c>
      <c r="J199" s="11">
        <f t="shared" si="20"/>
        <v>0</v>
      </c>
      <c r="K199" s="3"/>
      <c r="L199" s="11">
        <f t="shared" si="21"/>
        <v>0</v>
      </c>
      <c r="M199" s="3"/>
      <c r="N199" s="11">
        <f t="shared" si="22"/>
        <v>0</v>
      </c>
      <c r="O199" s="3">
        <v>5</v>
      </c>
      <c r="P199" s="11">
        <f t="shared" si="23"/>
        <v>0</v>
      </c>
    </row>
    <row r="200" spans="1:16" x14ac:dyDescent="0.25">
      <c r="A200" s="1">
        <v>198</v>
      </c>
      <c r="B200" s="1" t="s">
        <v>867</v>
      </c>
      <c r="C200" s="1" t="s">
        <v>1834</v>
      </c>
      <c r="D200" s="1" t="s">
        <v>868</v>
      </c>
      <c r="E200" s="1" t="s">
        <v>2127</v>
      </c>
      <c r="F200" s="11"/>
      <c r="G200" s="5">
        <f t="shared" si="18"/>
        <v>41</v>
      </c>
      <c r="H200" s="11">
        <f t="shared" si="19"/>
        <v>0</v>
      </c>
      <c r="I200" s="3">
        <v>1</v>
      </c>
      <c r="J200" s="11">
        <f t="shared" si="20"/>
        <v>0</v>
      </c>
      <c r="K200" s="3"/>
      <c r="L200" s="11">
        <f t="shared" si="21"/>
        <v>0</v>
      </c>
      <c r="M200" s="3"/>
      <c r="N200" s="11">
        <f t="shared" si="22"/>
        <v>0</v>
      </c>
      <c r="O200" s="3">
        <v>40</v>
      </c>
      <c r="P200" s="11">
        <f t="shared" si="23"/>
        <v>0</v>
      </c>
    </row>
    <row r="201" spans="1:16" x14ac:dyDescent="0.25">
      <c r="A201" s="1">
        <v>199</v>
      </c>
      <c r="B201" s="1" t="s">
        <v>2314</v>
      </c>
      <c r="C201" s="1" t="s">
        <v>1341</v>
      </c>
      <c r="D201" s="1" t="s">
        <v>282</v>
      </c>
      <c r="E201" s="1" t="s">
        <v>2152</v>
      </c>
      <c r="F201" s="11"/>
      <c r="G201" s="5">
        <f t="shared" si="18"/>
        <v>1</v>
      </c>
      <c r="H201" s="11">
        <f t="shared" si="19"/>
        <v>0</v>
      </c>
      <c r="I201" s="3">
        <v>1</v>
      </c>
      <c r="J201" s="11">
        <f t="shared" si="20"/>
        <v>0</v>
      </c>
      <c r="K201" s="3"/>
      <c r="L201" s="11">
        <f t="shared" si="21"/>
        <v>0</v>
      </c>
      <c r="M201" s="3"/>
      <c r="N201" s="11">
        <f t="shared" si="22"/>
        <v>0</v>
      </c>
      <c r="O201" s="3">
        <v>0</v>
      </c>
      <c r="P201" s="11">
        <f t="shared" si="23"/>
        <v>0</v>
      </c>
    </row>
    <row r="202" spans="1:16" x14ac:dyDescent="0.25">
      <c r="A202" s="1">
        <v>200</v>
      </c>
      <c r="B202" s="1" t="s">
        <v>2315</v>
      </c>
      <c r="C202" s="1" t="s">
        <v>2216</v>
      </c>
      <c r="D202" s="1" t="s">
        <v>2217</v>
      </c>
      <c r="E202" s="1" t="s">
        <v>2153</v>
      </c>
      <c r="F202" s="11"/>
      <c r="G202" s="5">
        <f t="shared" si="18"/>
        <v>31</v>
      </c>
      <c r="H202" s="11">
        <f t="shared" si="19"/>
        <v>0</v>
      </c>
      <c r="I202" s="3">
        <v>1</v>
      </c>
      <c r="J202" s="11">
        <f t="shared" si="20"/>
        <v>0</v>
      </c>
      <c r="K202" s="3"/>
      <c r="L202" s="11">
        <f t="shared" si="21"/>
        <v>0</v>
      </c>
      <c r="M202" s="3">
        <v>10</v>
      </c>
      <c r="N202" s="11">
        <f t="shared" si="22"/>
        <v>0</v>
      </c>
      <c r="O202" s="3">
        <v>20</v>
      </c>
      <c r="P202" s="11">
        <f t="shared" si="23"/>
        <v>0</v>
      </c>
    </row>
    <row r="203" spans="1:16" x14ac:dyDescent="0.25">
      <c r="A203" s="1">
        <v>201</v>
      </c>
      <c r="B203" s="1" t="s">
        <v>2316</v>
      </c>
      <c r="C203" s="1" t="s">
        <v>1208</v>
      </c>
      <c r="D203" s="1" t="s">
        <v>88</v>
      </c>
      <c r="E203" s="1" t="s">
        <v>2153</v>
      </c>
      <c r="F203" s="11"/>
      <c r="G203" s="5">
        <f t="shared" si="18"/>
        <v>114</v>
      </c>
      <c r="H203" s="11">
        <f t="shared" si="19"/>
        <v>0</v>
      </c>
      <c r="I203" s="3">
        <v>2</v>
      </c>
      <c r="J203" s="11">
        <f t="shared" si="20"/>
        <v>0</v>
      </c>
      <c r="K203" s="3">
        <v>2</v>
      </c>
      <c r="L203" s="11">
        <f t="shared" si="21"/>
        <v>0</v>
      </c>
      <c r="M203" s="3">
        <v>60</v>
      </c>
      <c r="N203" s="11">
        <f t="shared" si="22"/>
        <v>0</v>
      </c>
      <c r="O203" s="3">
        <v>50</v>
      </c>
      <c r="P203" s="11">
        <f t="shared" si="23"/>
        <v>0</v>
      </c>
    </row>
    <row r="204" spans="1:16" x14ac:dyDescent="0.25">
      <c r="A204" s="1">
        <v>202</v>
      </c>
      <c r="B204" s="1" t="s">
        <v>2317</v>
      </c>
      <c r="C204" s="1" t="s">
        <v>1209</v>
      </c>
      <c r="D204" s="1" t="s">
        <v>89</v>
      </c>
      <c r="E204" s="1" t="s">
        <v>2153</v>
      </c>
      <c r="F204" s="11"/>
      <c r="G204" s="5">
        <f t="shared" si="18"/>
        <v>113</v>
      </c>
      <c r="H204" s="11">
        <f t="shared" si="19"/>
        <v>0</v>
      </c>
      <c r="I204" s="3">
        <v>1</v>
      </c>
      <c r="J204" s="11">
        <f t="shared" si="20"/>
        <v>0</v>
      </c>
      <c r="K204" s="3">
        <v>2</v>
      </c>
      <c r="L204" s="11">
        <f t="shared" si="21"/>
        <v>0</v>
      </c>
      <c r="M204" s="3">
        <v>60</v>
      </c>
      <c r="N204" s="11">
        <f t="shared" si="22"/>
        <v>0</v>
      </c>
      <c r="O204" s="3">
        <v>50</v>
      </c>
      <c r="P204" s="11">
        <f t="shared" si="23"/>
        <v>0</v>
      </c>
    </row>
    <row r="205" spans="1:16" x14ac:dyDescent="0.25">
      <c r="A205" s="1">
        <v>203</v>
      </c>
      <c r="B205" s="1" t="s">
        <v>2318</v>
      </c>
      <c r="C205" s="1" t="s">
        <v>1210</v>
      </c>
      <c r="D205" s="1" t="s">
        <v>90</v>
      </c>
      <c r="E205" s="1" t="s">
        <v>2153</v>
      </c>
      <c r="F205" s="11"/>
      <c r="G205" s="5">
        <f t="shared" si="18"/>
        <v>73</v>
      </c>
      <c r="H205" s="11">
        <f t="shared" si="19"/>
        <v>0</v>
      </c>
      <c r="I205" s="3">
        <v>1</v>
      </c>
      <c r="J205" s="11">
        <f t="shared" si="20"/>
        <v>0</v>
      </c>
      <c r="K205" s="3">
        <v>2</v>
      </c>
      <c r="L205" s="11">
        <f t="shared" si="21"/>
        <v>0</v>
      </c>
      <c r="M205" s="3">
        <v>60</v>
      </c>
      <c r="N205" s="11">
        <f t="shared" si="22"/>
        <v>0</v>
      </c>
      <c r="O205" s="3">
        <v>10</v>
      </c>
      <c r="P205" s="11">
        <f t="shared" si="23"/>
        <v>0</v>
      </c>
    </row>
    <row r="206" spans="1:16" x14ac:dyDescent="0.25">
      <c r="A206" s="1">
        <v>204</v>
      </c>
      <c r="B206" s="1" t="s">
        <v>2319</v>
      </c>
      <c r="C206" s="1" t="s">
        <v>1211</v>
      </c>
      <c r="D206" s="1" t="s">
        <v>91</v>
      </c>
      <c r="E206" s="1" t="s">
        <v>2153</v>
      </c>
      <c r="F206" s="11"/>
      <c r="G206" s="5">
        <f t="shared" si="18"/>
        <v>43</v>
      </c>
      <c r="H206" s="11">
        <f t="shared" si="19"/>
        <v>0</v>
      </c>
      <c r="I206" s="3">
        <v>1</v>
      </c>
      <c r="J206" s="11">
        <f t="shared" si="20"/>
        <v>0</v>
      </c>
      <c r="K206" s="3">
        <v>2</v>
      </c>
      <c r="L206" s="11">
        <f t="shared" si="21"/>
        <v>0</v>
      </c>
      <c r="M206" s="3">
        <v>30</v>
      </c>
      <c r="N206" s="11">
        <f t="shared" si="22"/>
        <v>0</v>
      </c>
      <c r="O206" s="3">
        <v>10</v>
      </c>
      <c r="P206" s="11">
        <f t="shared" si="23"/>
        <v>0</v>
      </c>
    </row>
    <row r="207" spans="1:16" x14ac:dyDescent="0.25">
      <c r="A207" s="1">
        <v>205</v>
      </c>
      <c r="B207" s="1" t="s">
        <v>2320</v>
      </c>
      <c r="C207" s="1" t="s">
        <v>1255</v>
      </c>
      <c r="D207" s="1" t="s">
        <v>159</v>
      </c>
      <c r="E207" s="1" t="s">
        <v>2153</v>
      </c>
      <c r="F207" s="11"/>
      <c r="G207" s="5">
        <f t="shared" si="18"/>
        <v>6</v>
      </c>
      <c r="H207" s="11">
        <f t="shared" si="19"/>
        <v>0</v>
      </c>
      <c r="I207" s="3">
        <v>1</v>
      </c>
      <c r="J207" s="11">
        <f t="shared" si="20"/>
        <v>0</v>
      </c>
      <c r="K207" s="3"/>
      <c r="L207" s="11">
        <f t="shared" si="21"/>
        <v>0</v>
      </c>
      <c r="M207" s="3"/>
      <c r="N207" s="11">
        <f t="shared" si="22"/>
        <v>0</v>
      </c>
      <c r="O207" s="3">
        <v>5</v>
      </c>
      <c r="P207" s="11">
        <f t="shared" si="23"/>
        <v>0</v>
      </c>
    </row>
    <row r="208" spans="1:16" x14ac:dyDescent="0.25">
      <c r="A208" s="1">
        <v>206</v>
      </c>
      <c r="B208" s="1" t="s">
        <v>2321</v>
      </c>
      <c r="C208" s="1" t="s">
        <v>1256</v>
      </c>
      <c r="D208" s="1" t="s">
        <v>160</v>
      </c>
      <c r="E208" s="1" t="s">
        <v>2153</v>
      </c>
      <c r="F208" s="11"/>
      <c r="G208" s="5">
        <f t="shared" si="18"/>
        <v>37</v>
      </c>
      <c r="H208" s="11">
        <f t="shared" si="19"/>
        <v>0</v>
      </c>
      <c r="I208" s="3">
        <v>2</v>
      </c>
      <c r="J208" s="11">
        <f t="shared" si="20"/>
        <v>0</v>
      </c>
      <c r="K208" s="3">
        <v>5</v>
      </c>
      <c r="L208" s="11">
        <f t="shared" si="21"/>
        <v>0</v>
      </c>
      <c r="M208" s="3"/>
      <c r="N208" s="11">
        <f t="shared" si="22"/>
        <v>0</v>
      </c>
      <c r="O208" s="3">
        <v>30</v>
      </c>
      <c r="P208" s="11">
        <f t="shared" si="23"/>
        <v>0</v>
      </c>
    </row>
    <row r="209" spans="1:16" x14ac:dyDescent="0.25">
      <c r="A209" s="1">
        <v>207</v>
      </c>
      <c r="B209" s="1" t="s">
        <v>2322</v>
      </c>
      <c r="C209" s="1" t="s">
        <v>1257</v>
      </c>
      <c r="D209" s="1" t="s">
        <v>161</v>
      </c>
      <c r="E209" s="1" t="s">
        <v>2153</v>
      </c>
      <c r="F209" s="11"/>
      <c r="G209" s="5">
        <f t="shared" si="18"/>
        <v>121</v>
      </c>
      <c r="H209" s="11">
        <f t="shared" si="19"/>
        <v>0</v>
      </c>
      <c r="I209" s="3">
        <v>1</v>
      </c>
      <c r="J209" s="11">
        <f t="shared" si="20"/>
        <v>0</v>
      </c>
      <c r="K209" s="3"/>
      <c r="L209" s="11">
        <f t="shared" si="21"/>
        <v>0</v>
      </c>
      <c r="M209" s="3">
        <v>20</v>
      </c>
      <c r="N209" s="11">
        <f t="shared" si="22"/>
        <v>0</v>
      </c>
      <c r="O209" s="3">
        <v>100</v>
      </c>
      <c r="P209" s="11">
        <f t="shared" si="23"/>
        <v>0</v>
      </c>
    </row>
    <row r="210" spans="1:16" x14ac:dyDescent="0.25">
      <c r="A210" s="1">
        <v>208</v>
      </c>
      <c r="B210" s="1" t="s">
        <v>2323</v>
      </c>
      <c r="C210" s="1" t="s">
        <v>1258</v>
      </c>
      <c r="D210" s="1" t="s">
        <v>162</v>
      </c>
      <c r="E210" s="1" t="s">
        <v>2153</v>
      </c>
      <c r="F210" s="11"/>
      <c r="G210" s="5">
        <f t="shared" si="18"/>
        <v>53</v>
      </c>
      <c r="H210" s="11">
        <f t="shared" si="19"/>
        <v>0</v>
      </c>
      <c r="I210" s="3">
        <v>1</v>
      </c>
      <c r="J210" s="11">
        <f t="shared" si="20"/>
        <v>0</v>
      </c>
      <c r="K210" s="3">
        <v>2</v>
      </c>
      <c r="L210" s="11">
        <f t="shared" si="21"/>
        <v>0</v>
      </c>
      <c r="M210" s="3"/>
      <c r="N210" s="11">
        <f t="shared" si="22"/>
        <v>0</v>
      </c>
      <c r="O210" s="3">
        <v>50</v>
      </c>
      <c r="P210" s="11">
        <f t="shared" si="23"/>
        <v>0</v>
      </c>
    </row>
    <row r="211" spans="1:16" x14ac:dyDescent="0.25">
      <c r="A211" s="1">
        <v>209</v>
      </c>
      <c r="B211" s="1" t="s">
        <v>2324</v>
      </c>
      <c r="C211" s="1" t="s">
        <v>1259</v>
      </c>
      <c r="D211" s="1" t="s">
        <v>163</v>
      </c>
      <c r="E211" s="1" t="s">
        <v>2153</v>
      </c>
      <c r="F211" s="11"/>
      <c r="G211" s="5">
        <f t="shared" si="18"/>
        <v>21</v>
      </c>
      <c r="H211" s="11">
        <f t="shared" si="19"/>
        <v>0</v>
      </c>
      <c r="I211" s="3">
        <v>1</v>
      </c>
      <c r="J211" s="11">
        <f t="shared" si="20"/>
        <v>0</v>
      </c>
      <c r="K211" s="3"/>
      <c r="L211" s="11">
        <f t="shared" si="21"/>
        <v>0</v>
      </c>
      <c r="M211" s="3"/>
      <c r="N211" s="11">
        <f t="shared" si="22"/>
        <v>0</v>
      </c>
      <c r="O211" s="3">
        <v>20</v>
      </c>
      <c r="P211" s="11">
        <f t="shared" si="23"/>
        <v>0</v>
      </c>
    </row>
    <row r="212" spans="1:16" x14ac:dyDescent="0.25">
      <c r="A212" s="1">
        <v>210</v>
      </c>
      <c r="B212" s="1" t="s">
        <v>2325</v>
      </c>
      <c r="C212" s="1" t="s">
        <v>1260</v>
      </c>
      <c r="D212" s="1" t="s">
        <v>164</v>
      </c>
      <c r="E212" s="1" t="s">
        <v>2153</v>
      </c>
      <c r="F212" s="11"/>
      <c r="G212" s="5">
        <f t="shared" si="18"/>
        <v>11</v>
      </c>
      <c r="H212" s="11">
        <f t="shared" si="19"/>
        <v>0</v>
      </c>
      <c r="I212" s="3">
        <v>1</v>
      </c>
      <c r="J212" s="11">
        <f t="shared" si="20"/>
        <v>0</v>
      </c>
      <c r="K212" s="3"/>
      <c r="L212" s="11">
        <f t="shared" si="21"/>
        <v>0</v>
      </c>
      <c r="M212" s="3"/>
      <c r="N212" s="11">
        <f t="shared" si="22"/>
        <v>0</v>
      </c>
      <c r="O212" s="3">
        <v>10</v>
      </c>
      <c r="P212" s="11">
        <f t="shared" si="23"/>
        <v>0</v>
      </c>
    </row>
    <row r="213" spans="1:16" x14ac:dyDescent="0.25">
      <c r="A213" s="1">
        <v>211</v>
      </c>
      <c r="B213" s="1" t="s">
        <v>2326</v>
      </c>
      <c r="C213" s="1" t="s">
        <v>1306</v>
      </c>
      <c r="D213" s="1" t="s">
        <v>240</v>
      </c>
      <c r="E213" s="1" t="s">
        <v>2153</v>
      </c>
      <c r="F213" s="11"/>
      <c r="G213" s="5">
        <f t="shared" si="18"/>
        <v>83</v>
      </c>
      <c r="H213" s="11">
        <f t="shared" si="19"/>
        <v>0</v>
      </c>
      <c r="I213" s="3">
        <v>1</v>
      </c>
      <c r="J213" s="11">
        <f t="shared" si="20"/>
        <v>0</v>
      </c>
      <c r="K213" s="3">
        <v>2</v>
      </c>
      <c r="L213" s="11">
        <f t="shared" si="21"/>
        <v>0</v>
      </c>
      <c r="M213" s="3">
        <v>60</v>
      </c>
      <c r="N213" s="11">
        <f t="shared" si="22"/>
        <v>0</v>
      </c>
      <c r="O213" s="3">
        <v>20</v>
      </c>
      <c r="P213" s="11">
        <f t="shared" si="23"/>
        <v>0</v>
      </c>
    </row>
    <row r="214" spans="1:16" x14ac:dyDescent="0.25">
      <c r="A214" s="1">
        <v>212</v>
      </c>
      <c r="B214" s="1" t="s">
        <v>2327</v>
      </c>
      <c r="C214" s="1" t="s">
        <v>2218</v>
      </c>
      <c r="D214" s="1" t="s">
        <v>2219</v>
      </c>
      <c r="E214" s="1" t="s">
        <v>2153</v>
      </c>
      <c r="F214" s="11"/>
      <c r="G214" s="5">
        <f t="shared" si="18"/>
        <v>101</v>
      </c>
      <c r="H214" s="11">
        <f t="shared" si="19"/>
        <v>0</v>
      </c>
      <c r="I214" s="3">
        <v>1</v>
      </c>
      <c r="J214" s="11">
        <f t="shared" si="20"/>
        <v>0</v>
      </c>
      <c r="K214" s="3"/>
      <c r="L214" s="11">
        <f t="shared" si="21"/>
        <v>0</v>
      </c>
      <c r="M214" s="3"/>
      <c r="N214" s="11">
        <f t="shared" si="22"/>
        <v>0</v>
      </c>
      <c r="O214" s="3">
        <v>100</v>
      </c>
      <c r="P214" s="11">
        <f t="shared" si="23"/>
        <v>0</v>
      </c>
    </row>
    <row r="215" spans="1:16" x14ac:dyDescent="0.25">
      <c r="A215" s="1">
        <v>213</v>
      </c>
      <c r="B215" s="1" t="s">
        <v>2315</v>
      </c>
      <c r="C215" s="1" t="s">
        <v>1356</v>
      </c>
      <c r="D215" s="1" t="s">
        <v>301</v>
      </c>
      <c r="E215" s="1" t="s">
        <v>2153</v>
      </c>
      <c r="F215" s="11"/>
      <c r="G215" s="5">
        <f t="shared" si="18"/>
        <v>6</v>
      </c>
      <c r="H215" s="11">
        <f t="shared" si="19"/>
        <v>0</v>
      </c>
      <c r="I215" s="3">
        <v>1</v>
      </c>
      <c r="J215" s="11">
        <f t="shared" si="20"/>
        <v>0</v>
      </c>
      <c r="K215" s="3"/>
      <c r="L215" s="11">
        <f t="shared" si="21"/>
        <v>0</v>
      </c>
      <c r="M215" s="3"/>
      <c r="N215" s="11">
        <f t="shared" si="22"/>
        <v>0</v>
      </c>
      <c r="O215" s="3">
        <v>5</v>
      </c>
      <c r="P215" s="11">
        <f t="shared" si="23"/>
        <v>0</v>
      </c>
    </row>
    <row r="216" spans="1:16" x14ac:dyDescent="0.25">
      <c r="A216" s="1">
        <v>214</v>
      </c>
      <c r="B216" s="1" t="s">
        <v>2328</v>
      </c>
      <c r="C216" s="1" t="s">
        <v>1357</v>
      </c>
      <c r="D216" s="1" t="s">
        <v>302</v>
      </c>
      <c r="E216" s="1" t="s">
        <v>2153</v>
      </c>
      <c r="F216" s="11"/>
      <c r="G216" s="5">
        <f t="shared" si="18"/>
        <v>51</v>
      </c>
      <c r="H216" s="11">
        <f t="shared" si="19"/>
        <v>0</v>
      </c>
      <c r="I216" s="3">
        <v>1</v>
      </c>
      <c r="J216" s="11">
        <f t="shared" si="20"/>
        <v>0</v>
      </c>
      <c r="K216" s="3"/>
      <c r="L216" s="11">
        <f t="shared" si="21"/>
        <v>0</v>
      </c>
      <c r="M216" s="3"/>
      <c r="N216" s="11">
        <f t="shared" si="22"/>
        <v>0</v>
      </c>
      <c r="O216" s="3">
        <v>50</v>
      </c>
      <c r="P216" s="11">
        <f t="shared" si="23"/>
        <v>0</v>
      </c>
    </row>
    <row r="217" spans="1:16" x14ac:dyDescent="0.25">
      <c r="A217" s="1">
        <v>215</v>
      </c>
      <c r="B217" s="1" t="s">
        <v>2329</v>
      </c>
      <c r="C217" s="1" t="s">
        <v>1358</v>
      </c>
      <c r="D217" s="1" t="s">
        <v>303</v>
      </c>
      <c r="E217" s="1" t="s">
        <v>2153</v>
      </c>
      <c r="F217" s="11"/>
      <c r="G217" s="5">
        <f t="shared" si="18"/>
        <v>101</v>
      </c>
      <c r="H217" s="11">
        <f t="shared" si="19"/>
        <v>0</v>
      </c>
      <c r="I217" s="3">
        <v>1</v>
      </c>
      <c r="J217" s="11">
        <f t="shared" si="20"/>
        <v>0</v>
      </c>
      <c r="K217" s="3"/>
      <c r="L217" s="11">
        <f t="shared" si="21"/>
        <v>0</v>
      </c>
      <c r="M217" s="3">
        <v>50</v>
      </c>
      <c r="N217" s="11">
        <f t="shared" si="22"/>
        <v>0</v>
      </c>
      <c r="O217" s="3">
        <v>50</v>
      </c>
      <c r="P217" s="11">
        <f t="shared" si="23"/>
        <v>0</v>
      </c>
    </row>
    <row r="218" spans="1:16" x14ac:dyDescent="0.25">
      <c r="A218" s="1">
        <v>216</v>
      </c>
      <c r="B218" s="1" t="s">
        <v>2330</v>
      </c>
      <c r="C218" s="1" t="s">
        <v>1735</v>
      </c>
      <c r="D218" s="1" t="s">
        <v>758</v>
      </c>
      <c r="E218" s="1" t="s">
        <v>2153</v>
      </c>
      <c r="F218" s="11"/>
      <c r="G218" s="5">
        <f t="shared" si="18"/>
        <v>81</v>
      </c>
      <c r="H218" s="11">
        <f t="shared" si="19"/>
        <v>0</v>
      </c>
      <c r="I218" s="3">
        <v>1</v>
      </c>
      <c r="J218" s="11">
        <f t="shared" si="20"/>
        <v>0</v>
      </c>
      <c r="K218" s="3"/>
      <c r="L218" s="11">
        <f t="shared" si="21"/>
        <v>0</v>
      </c>
      <c r="M218" s="3">
        <v>60</v>
      </c>
      <c r="N218" s="11">
        <f t="shared" si="22"/>
        <v>0</v>
      </c>
      <c r="O218" s="3">
        <v>20</v>
      </c>
      <c r="P218" s="11">
        <f t="shared" si="23"/>
        <v>0</v>
      </c>
    </row>
    <row r="219" spans="1:16" x14ac:dyDescent="0.25">
      <c r="A219" s="1">
        <v>217</v>
      </c>
      <c r="B219" s="1" t="s">
        <v>2331</v>
      </c>
      <c r="C219" s="1" t="s">
        <v>1736</v>
      </c>
      <c r="D219" s="1" t="s">
        <v>759</v>
      </c>
      <c r="E219" s="1" t="s">
        <v>2153</v>
      </c>
      <c r="F219" s="11"/>
      <c r="G219" s="5">
        <f t="shared" si="18"/>
        <v>11</v>
      </c>
      <c r="H219" s="11">
        <f t="shared" si="19"/>
        <v>0</v>
      </c>
      <c r="I219" s="3">
        <v>1</v>
      </c>
      <c r="J219" s="11">
        <f t="shared" si="20"/>
        <v>0</v>
      </c>
      <c r="K219" s="3"/>
      <c r="L219" s="11">
        <f t="shared" si="21"/>
        <v>0</v>
      </c>
      <c r="M219" s="3"/>
      <c r="N219" s="11">
        <f t="shared" si="22"/>
        <v>0</v>
      </c>
      <c r="O219" s="3">
        <v>10</v>
      </c>
      <c r="P219" s="11">
        <f t="shared" si="23"/>
        <v>0</v>
      </c>
    </row>
    <row r="220" spans="1:16" x14ac:dyDescent="0.25">
      <c r="A220" s="1">
        <v>218</v>
      </c>
      <c r="B220" s="1" t="s">
        <v>2332</v>
      </c>
      <c r="C220" s="1" t="s">
        <v>1207</v>
      </c>
      <c r="D220" s="1" t="s">
        <v>87</v>
      </c>
      <c r="E220" s="1" t="s">
        <v>2128</v>
      </c>
      <c r="F220" s="11"/>
      <c r="G220" s="5">
        <f t="shared" si="18"/>
        <v>51</v>
      </c>
      <c r="H220" s="11">
        <f t="shared" si="19"/>
        <v>0</v>
      </c>
      <c r="I220" s="3">
        <v>1</v>
      </c>
      <c r="J220" s="11">
        <f t="shared" si="20"/>
        <v>0</v>
      </c>
      <c r="K220" s="3"/>
      <c r="L220" s="11">
        <f t="shared" si="21"/>
        <v>0</v>
      </c>
      <c r="M220" s="3"/>
      <c r="N220" s="11">
        <f t="shared" si="22"/>
        <v>0</v>
      </c>
      <c r="O220" s="3">
        <v>50</v>
      </c>
      <c r="P220" s="11">
        <f t="shared" si="23"/>
        <v>0</v>
      </c>
    </row>
    <row r="221" spans="1:16" x14ac:dyDescent="0.25">
      <c r="A221" s="1">
        <v>219</v>
      </c>
      <c r="B221" s="1" t="s">
        <v>2333</v>
      </c>
      <c r="C221" s="1" t="s">
        <v>1680</v>
      </c>
      <c r="D221" s="1" t="s">
        <v>696</v>
      </c>
      <c r="E221" s="1" t="s">
        <v>2128</v>
      </c>
      <c r="F221" s="11"/>
      <c r="G221" s="5">
        <f t="shared" si="18"/>
        <v>101</v>
      </c>
      <c r="H221" s="11">
        <f t="shared" si="19"/>
        <v>0</v>
      </c>
      <c r="I221" s="3">
        <v>1</v>
      </c>
      <c r="J221" s="11">
        <f t="shared" si="20"/>
        <v>0</v>
      </c>
      <c r="K221" s="3"/>
      <c r="L221" s="11">
        <f t="shared" si="21"/>
        <v>0</v>
      </c>
      <c r="M221" s="3"/>
      <c r="N221" s="11">
        <f t="shared" si="22"/>
        <v>0</v>
      </c>
      <c r="O221" s="3">
        <v>100</v>
      </c>
      <c r="P221" s="11">
        <f t="shared" si="23"/>
        <v>0</v>
      </c>
    </row>
    <row r="222" spans="1:16" x14ac:dyDescent="0.25">
      <c r="A222" s="1">
        <v>220</v>
      </c>
      <c r="B222" s="1" t="s">
        <v>2334</v>
      </c>
      <c r="C222" s="1" t="s">
        <v>1741</v>
      </c>
      <c r="D222" s="1" t="s">
        <v>768</v>
      </c>
      <c r="E222" s="1" t="s">
        <v>2128</v>
      </c>
      <c r="F222" s="11"/>
      <c r="G222" s="5">
        <f t="shared" si="18"/>
        <v>51</v>
      </c>
      <c r="H222" s="11">
        <f t="shared" si="19"/>
        <v>0</v>
      </c>
      <c r="I222" s="3">
        <v>1</v>
      </c>
      <c r="J222" s="11">
        <f t="shared" si="20"/>
        <v>0</v>
      </c>
      <c r="K222" s="3"/>
      <c r="L222" s="11">
        <f t="shared" si="21"/>
        <v>0</v>
      </c>
      <c r="M222" s="3"/>
      <c r="N222" s="11">
        <f t="shared" si="22"/>
        <v>0</v>
      </c>
      <c r="O222" s="3">
        <v>50</v>
      </c>
      <c r="P222" s="11">
        <f t="shared" si="23"/>
        <v>0</v>
      </c>
    </row>
    <row r="223" spans="1:16" x14ac:dyDescent="0.25">
      <c r="A223" s="1">
        <v>221</v>
      </c>
      <c r="B223" s="1" t="s">
        <v>2334</v>
      </c>
      <c r="C223" s="1" t="s">
        <v>1742</v>
      </c>
      <c r="D223" s="1" t="s">
        <v>769</v>
      </c>
      <c r="E223" s="1" t="s">
        <v>2128</v>
      </c>
      <c r="F223" s="11"/>
      <c r="G223" s="5">
        <f t="shared" si="18"/>
        <v>103</v>
      </c>
      <c r="H223" s="11">
        <f t="shared" si="19"/>
        <v>0</v>
      </c>
      <c r="I223" s="3">
        <v>1</v>
      </c>
      <c r="J223" s="11">
        <f t="shared" si="20"/>
        <v>0</v>
      </c>
      <c r="K223" s="3"/>
      <c r="L223" s="11">
        <f t="shared" si="21"/>
        <v>0</v>
      </c>
      <c r="M223" s="3">
        <v>2</v>
      </c>
      <c r="N223" s="11">
        <f t="shared" si="22"/>
        <v>0</v>
      </c>
      <c r="O223" s="3">
        <v>100</v>
      </c>
      <c r="P223" s="11">
        <f t="shared" si="23"/>
        <v>0</v>
      </c>
    </row>
    <row r="224" spans="1:16" x14ac:dyDescent="0.25">
      <c r="A224" s="1">
        <v>222</v>
      </c>
      <c r="B224" s="1" t="s">
        <v>2335</v>
      </c>
      <c r="C224" s="1" t="s">
        <v>1747</v>
      </c>
      <c r="D224" s="1" t="s">
        <v>775</v>
      </c>
      <c r="E224" s="1" t="s">
        <v>2128</v>
      </c>
      <c r="F224" s="11"/>
      <c r="G224" s="5">
        <f t="shared" si="18"/>
        <v>23</v>
      </c>
      <c r="H224" s="11">
        <f t="shared" si="19"/>
        <v>0</v>
      </c>
      <c r="I224" s="3">
        <v>1</v>
      </c>
      <c r="J224" s="11">
        <f t="shared" si="20"/>
        <v>0</v>
      </c>
      <c r="K224" s="3"/>
      <c r="L224" s="11">
        <f t="shared" si="21"/>
        <v>0</v>
      </c>
      <c r="M224" s="3">
        <v>2</v>
      </c>
      <c r="N224" s="11">
        <f t="shared" si="22"/>
        <v>0</v>
      </c>
      <c r="O224" s="3">
        <v>20</v>
      </c>
      <c r="P224" s="11">
        <f t="shared" si="23"/>
        <v>0</v>
      </c>
    </row>
    <row r="225" spans="1:16" x14ac:dyDescent="0.25">
      <c r="A225" s="1">
        <v>223</v>
      </c>
      <c r="B225" s="1" t="s">
        <v>2336</v>
      </c>
      <c r="C225" s="1" t="s">
        <v>1748</v>
      </c>
      <c r="D225" s="1" t="s">
        <v>776</v>
      </c>
      <c r="E225" s="1" t="s">
        <v>2128</v>
      </c>
      <c r="F225" s="11"/>
      <c r="G225" s="5">
        <f t="shared" si="18"/>
        <v>101</v>
      </c>
      <c r="H225" s="11">
        <f t="shared" si="19"/>
        <v>0</v>
      </c>
      <c r="I225" s="3">
        <v>1</v>
      </c>
      <c r="J225" s="11">
        <f t="shared" si="20"/>
        <v>0</v>
      </c>
      <c r="K225" s="3"/>
      <c r="L225" s="11">
        <f t="shared" si="21"/>
        <v>0</v>
      </c>
      <c r="M225" s="3"/>
      <c r="N225" s="11">
        <f t="shared" si="22"/>
        <v>0</v>
      </c>
      <c r="O225" s="3">
        <v>100</v>
      </c>
      <c r="P225" s="11">
        <f t="shared" si="23"/>
        <v>0</v>
      </c>
    </row>
    <row r="226" spans="1:16" x14ac:dyDescent="0.25">
      <c r="A226" s="1">
        <v>224</v>
      </c>
      <c r="B226" s="1" t="s">
        <v>2337</v>
      </c>
      <c r="C226" s="1" t="s">
        <v>1204</v>
      </c>
      <c r="D226" s="1" t="s">
        <v>83</v>
      </c>
      <c r="E226" s="1" t="s">
        <v>2096</v>
      </c>
      <c r="F226" s="11"/>
      <c r="G226" s="5">
        <f t="shared" si="18"/>
        <v>101</v>
      </c>
      <c r="H226" s="11">
        <f t="shared" si="19"/>
        <v>0</v>
      </c>
      <c r="I226" s="3">
        <v>1</v>
      </c>
      <c r="J226" s="11">
        <f t="shared" si="20"/>
        <v>0</v>
      </c>
      <c r="K226" s="3"/>
      <c r="L226" s="11">
        <f t="shared" si="21"/>
        <v>0</v>
      </c>
      <c r="M226" s="3"/>
      <c r="N226" s="11">
        <f t="shared" si="22"/>
        <v>0</v>
      </c>
      <c r="O226" s="3">
        <v>100</v>
      </c>
      <c r="P226" s="11">
        <f t="shared" si="23"/>
        <v>0</v>
      </c>
    </row>
    <row r="227" spans="1:16" x14ac:dyDescent="0.25">
      <c r="A227" s="1">
        <v>225</v>
      </c>
      <c r="B227" s="1" t="s">
        <v>2338</v>
      </c>
      <c r="C227" s="1" t="s">
        <v>1206</v>
      </c>
      <c r="D227" s="1" t="s">
        <v>86</v>
      </c>
      <c r="E227" s="1" t="s">
        <v>2096</v>
      </c>
      <c r="F227" s="11"/>
      <c r="G227" s="5">
        <f t="shared" si="18"/>
        <v>51</v>
      </c>
      <c r="H227" s="11">
        <f t="shared" si="19"/>
        <v>0</v>
      </c>
      <c r="I227" s="3">
        <v>1</v>
      </c>
      <c r="J227" s="11">
        <f t="shared" si="20"/>
        <v>0</v>
      </c>
      <c r="K227" s="3"/>
      <c r="L227" s="11">
        <f t="shared" si="21"/>
        <v>0</v>
      </c>
      <c r="M227" s="3"/>
      <c r="N227" s="11">
        <f t="shared" si="22"/>
        <v>0</v>
      </c>
      <c r="O227" s="3">
        <v>50</v>
      </c>
      <c r="P227" s="11">
        <f t="shared" si="23"/>
        <v>0</v>
      </c>
    </row>
    <row r="228" spans="1:16" x14ac:dyDescent="0.25">
      <c r="A228" s="1">
        <v>226</v>
      </c>
      <c r="B228" s="1" t="s">
        <v>520</v>
      </c>
      <c r="C228" s="1" t="s">
        <v>1524</v>
      </c>
      <c r="D228" s="1" t="s">
        <v>521</v>
      </c>
      <c r="E228" s="1" t="s">
        <v>2096</v>
      </c>
      <c r="F228" s="11"/>
      <c r="G228" s="5">
        <f t="shared" si="18"/>
        <v>101</v>
      </c>
      <c r="H228" s="11">
        <f t="shared" si="19"/>
        <v>0</v>
      </c>
      <c r="I228" s="3">
        <v>1</v>
      </c>
      <c r="J228" s="11">
        <f t="shared" si="20"/>
        <v>0</v>
      </c>
      <c r="K228" s="3"/>
      <c r="L228" s="11">
        <f t="shared" si="21"/>
        <v>0</v>
      </c>
      <c r="M228" s="3"/>
      <c r="N228" s="11">
        <f t="shared" si="22"/>
        <v>0</v>
      </c>
      <c r="O228" s="3">
        <v>100</v>
      </c>
      <c r="P228" s="11">
        <f t="shared" si="23"/>
        <v>0</v>
      </c>
    </row>
    <row r="229" spans="1:16" x14ac:dyDescent="0.25">
      <c r="A229" s="1">
        <v>227</v>
      </c>
      <c r="B229" s="1" t="s">
        <v>2339</v>
      </c>
      <c r="C229" s="1" t="s">
        <v>1690</v>
      </c>
      <c r="D229" s="1" t="s">
        <v>709</v>
      </c>
      <c r="E229" s="1" t="s">
        <v>2096</v>
      </c>
      <c r="F229" s="11"/>
      <c r="G229" s="5">
        <f t="shared" si="18"/>
        <v>1</v>
      </c>
      <c r="H229" s="11">
        <f t="shared" si="19"/>
        <v>0</v>
      </c>
      <c r="I229" s="3">
        <v>1</v>
      </c>
      <c r="J229" s="11">
        <f t="shared" si="20"/>
        <v>0</v>
      </c>
      <c r="K229" s="3"/>
      <c r="L229" s="11">
        <f t="shared" si="21"/>
        <v>0</v>
      </c>
      <c r="M229" s="3"/>
      <c r="N229" s="11">
        <f t="shared" si="22"/>
        <v>0</v>
      </c>
      <c r="O229" s="3">
        <v>0</v>
      </c>
      <c r="P229" s="11">
        <f t="shared" si="23"/>
        <v>0</v>
      </c>
    </row>
    <row r="230" spans="1:16" x14ac:dyDescent="0.25">
      <c r="A230" s="1">
        <v>228</v>
      </c>
      <c r="B230" s="1" t="s">
        <v>2340</v>
      </c>
      <c r="C230" s="1" t="s">
        <v>1737</v>
      </c>
      <c r="D230" s="1" t="s">
        <v>763</v>
      </c>
      <c r="E230" s="1" t="s">
        <v>2096</v>
      </c>
      <c r="F230" s="11"/>
      <c r="G230" s="5">
        <f t="shared" si="18"/>
        <v>21</v>
      </c>
      <c r="H230" s="11">
        <f t="shared" si="19"/>
        <v>0</v>
      </c>
      <c r="I230" s="3">
        <v>1</v>
      </c>
      <c r="J230" s="11">
        <f t="shared" si="20"/>
        <v>0</v>
      </c>
      <c r="K230" s="3"/>
      <c r="L230" s="11">
        <f t="shared" si="21"/>
        <v>0</v>
      </c>
      <c r="M230" s="3"/>
      <c r="N230" s="11">
        <f t="shared" si="22"/>
        <v>0</v>
      </c>
      <c r="O230" s="3">
        <v>20</v>
      </c>
      <c r="P230" s="11">
        <f t="shared" si="23"/>
        <v>0</v>
      </c>
    </row>
    <row r="231" spans="1:16" x14ac:dyDescent="0.25">
      <c r="A231" s="1">
        <v>229</v>
      </c>
      <c r="B231" s="1" t="s">
        <v>764</v>
      </c>
      <c r="C231" s="1" t="s">
        <v>1738</v>
      </c>
      <c r="D231" s="1" t="s">
        <v>765</v>
      </c>
      <c r="E231" s="1" t="s">
        <v>2096</v>
      </c>
      <c r="F231" s="11"/>
      <c r="G231" s="5">
        <f t="shared" si="18"/>
        <v>101</v>
      </c>
      <c r="H231" s="11">
        <f t="shared" si="19"/>
        <v>0</v>
      </c>
      <c r="I231" s="3">
        <v>1</v>
      </c>
      <c r="J231" s="11">
        <f t="shared" si="20"/>
        <v>0</v>
      </c>
      <c r="K231" s="3"/>
      <c r="L231" s="11">
        <f t="shared" si="21"/>
        <v>0</v>
      </c>
      <c r="M231" s="3"/>
      <c r="N231" s="11">
        <f t="shared" si="22"/>
        <v>0</v>
      </c>
      <c r="O231" s="3">
        <v>100</v>
      </c>
      <c r="P231" s="11">
        <f t="shared" si="23"/>
        <v>0</v>
      </c>
    </row>
    <row r="232" spans="1:16" x14ac:dyDescent="0.25">
      <c r="A232" s="1">
        <v>230</v>
      </c>
      <c r="B232" s="1" t="s">
        <v>2341</v>
      </c>
      <c r="C232" s="1" t="s">
        <v>1739</v>
      </c>
      <c r="D232" s="1" t="s">
        <v>766</v>
      </c>
      <c r="E232" s="1" t="s">
        <v>2096</v>
      </c>
      <c r="F232" s="11"/>
      <c r="G232" s="5">
        <f t="shared" si="18"/>
        <v>51</v>
      </c>
      <c r="H232" s="11">
        <f t="shared" si="19"/>
        <v>0</v>
      </c>
      <c r="I232" s="3">
        <v>1</v>
      </c>
      <c r="J232" s="11">
        <f t="shared" si="20"/>
        <v>0</v>
      </c>
      <c r="K232" s="3"/>
      <c r="L232" s="11">
        <f t="shared" si="21"/>
        <v>0</v>
      </c>
      <c r="M232" s="3">
        <v>30</v>
      </c>
      <c r="N232" s="11">
        <f t="shared" si="22"/>
        <v>0</v>
      </c>
      <c r="O232" s="3">
        <v>20</v>
      </c>
      <c r="P232" s="11">
        <f t="shared" si="23"/>
        <v>0</v>
      </c>
    </row>
    <row r="233" spans="1:16" x14ac:dyDescent="0.25">
      <c r="A233" s="1">
        <v>231</v>
      </c>
      <c r="B233" s="1" t="s">
        <v>2342</v>
      </c>
      <c r="C233" s="1" t="s">
        <v>1740</v>
      </c>
      <c r="D233" s="1" t="s">
        <v>767</v>
      </c>
      <c r="E233" s="1" t="s">
        <v>2096</v>
      </c>
      <c r="F233" s="11"/>
      <c r="G233" s="5">
        <f t="shared" si="18"/>
        <v>1</v>
      </c>
      <c r="H233" s="11">
        <f t="shared" si="19"/>
        <v>0</v>
      </c>
      <c r="I233" s="3">
        <v>1</v>
      </c>
      <c r="J233" s="11">
        <f t="shared" si="20"/>
        <v>0</v>
      </c>
      <c r="K233" s="3"/>
      <c r="L233" s="11">
        <f t="shared" si="21"/>
        <v>0</v>
      </c>
      <c r="M233" s="3"/>
      <c r="N233" s="11">
        <f t="shared" si="22"/>
        <v>0</v>
      </c>
      <c r="O233" s="3">
        <v>0</v>
      </c>
      <c r="P233" s="11">
        <f t="shared" si="23"/>
        <v>0</v>
      </c>
    </row>
    <row r="234" spans="1:16" x14ac:dyDescent="0.25">
      <c r="A234" s="1">
        <v>232</v>
      </c>
      <c r="B234" s="1" t="s">
        <v>2343</v>
      </c>
      <c r="C234" s="1" t="s">
        <v>1743</v>
      </c>
      <c r="D234" s="1" t="s">
        <v>770</v>
      </c>
      <c r="E234" s="1" t="s">
        <v>2096</v>
      </c>
      <c r="F234" s="11"/>
      <c r="G234" s="5">
        <f t="shared" si="18"/>
        <v>21</v>
      </c>
      <c r="H234" s="11">
        <f t="shared" si="19"/>
        <v>0</v>
      </c>
      <c r="I234" s="3">
        <v>1</v>
      </c>
      <c r="J234" s="11">
        <f t="shared" si="20"/>
        <v>0</v>
      </c>
      <c r="K234" s="3"/>
      <c r="L234" s="11">
        <f t="shared" si="21"/>
        <v>0</v>
      </c>
      <c r="M234" s="3"/>
      <c r="N234" s="11">
        <f t="shared" si="22"/>
        <v>0</v>
      </c>
      <c r="O234" s="3">
        <v>20</v>
      </c>
      <c r="P234" s="11">
        <f t="shared" si="23"/>
        <v>0</v>
      </c>
    </row>
    <row r="235" spans="1:16" x14ac:dyDescent="0.25">
      <c r="A235" s="1">
        <v>233</v>
      </c>
      <c r="B235" s="1" t="s">
        <v>2344</v>
      </c>
      <c r="C235" s="1" t="s">
        <v>1744</v>
      </c>
      <c r="D235" s="1" t="s">
        <v>771</v>
      </c>
      <c r="E235" s="1" t="s">
        <v>2096</v>
      </c>
      <c r="F235" s="11"/>
      <c r="G235" s="5">
        <f t="shared" si="18"/>
        <v>27</v>
      </c>
      <c r="H235" s="11">
        <f t="shared" si="19"/>
        <v>0</v>
      </c>
      <c r="I235" s="3">
        <v>2</v>
      </c>
      <c r="J235" s="11">
        <f t="shared" si="20"/>
        <v>0</v>
      </c>
      <c r="K235" s="3"/>
      <c r="L235" s="11">
        <f t="shared" si="21"/>
        <v>0</v>
      </c>
      <c r="M235" s="3">
        <v>5</v>
      </c>
      <c r="N235" s="11">
        <f t="shared" si="22"/>
        <v>0</v>
      </c>
      <c r="O235" s="3">
        <v>20</v>
      </c>
      <c r="P235" s="11">
        <f t="shared" si="23"/>
        <v>0</v>
      </c>
    </row>
    <row r="236" spans="1:16" x14ac:dyDescent="0.25">
      <c r="A236" s="1">
        <v>234</v>
      </c>
      <c r="B236" s="1" t="s">
        <v>2345</v>
      </c>
      <c r="C236" s="1" t="s">
        <v>1745</v>
      </c>
      <c r="D236" s="1" t="s">
        <v>772</v>
      </c>
      <c r="E236" s="1" t="s">
        <v>2096</v>
      </c>
      <c r="F236" s="11"/>
      <c r="G236" s="5">
        <f t="shared" si="18"/>
        <v>6</v>
      </c>
      <c r="H236" s="11">
        <f t="shared" si="19"/>
        <v>0</v>
      </c>
      <c r="I236" s="3">
        <v>1</v>
      </c>
      <c r="J236" s="11">
        <f t="shared" si="20"/>
        <v>0</v>
      </c>
      <c r="K236" s="3"/>
      <c r="L236" s="11">
        <f t="shared" si="21"/>
        <v>0</v>
      </c>
      <c r="M236" s="3"/>
      <c r="N236" s="11">
        <f t="shared" si="22"/>
        <v>0</v>
      </c>
      <c r="O236" s="3">
        <v>5</v>
      </c>
      <c r="P236" s="11">
        <f t="shared" si="23"/>
        <v>0</v>
      </c>
    </row>
    <row r="237" spans="1:16" x14ac:dyDescent="0.25">
      <c r="A237" s="1">
        <v>235</v>
      </c>
      <c r="B237" s="1" t="s">
        <v>2346</v>
      </c>
      <c r="C237" s="1" t="s">
        <v>1792</v>
      </c>
      <c r="D237" s="1" t="s">
        <v>826</v>
      </c>
      <c r="E237" s="1" t="s">
        <v>2171</v>
      </c>
      <c r="F237" s="11"/>
      <c r="G237" s="5">
        <f t="shared" si="18"/>
        <v>16</v>
      </c>
      <c r="H237" s="11">
        <f t="shared" si="19"/>
        <v>0</v>
      </c>
      <c r="I237" s="3">
        <v>1</v>
      </c>
      <c r="J237" s="11">
        <f t="shared" si="20"/>
        <v>0</v>
      </c>
      <c r="K237" s="3"/>
      <c r="L237" s="11">
        <f t="shared" si="21"/>
        <v>0</v>
      </c>
      <c r="M237" s="3">
        <v>10</v>
      </c>
      <c r="N237" s="11">
        <f t="shared" si="22"/>
        <v>0</v>
      </c>
      <c r="O237" s="3">
        <v>5</v>
      </c>
      <c r="P237" s="11">
        <f t="shared" si="23"/>
        <v>0</v>
      </c>
    </row>
    <row r="238" spans="1:16" x14ac:dyDescent="0.25">
      <c r="A238" s="1">
        <v>236</v>
      </c>
      <c r="B238" s="1" t="s">
        <v>2347</v>
      </c>
      <c r="C238" s="1" t="s">
        <v>1793</v>
      </c>
      <c r="D238" s="1" t="s">
        <v>827</v>
      </c>
      <c r="E238" s="1" t="s">
        <v>2171</v>
      </c>
      <c r="F238" s="11"/>
      <c r="G238" s="5">
        <f t="shared" si="18"/>
        <v>111</v>
      </c>
      <c r="H238" s="11">
        <f t="shared" si="19"/>
        <v>0</v>
      </c>
      <c r="I238" s="3">
        <v>1</v>
      </c>
      <c r="J238" s="11">
        <f t="shared" si="20"/>
        <v>0</v>
      </c>
      <c r="K238" s="3"/>
      <c r="L238" s="11">
        <f t="shared" si="21"/>
        <v>0</v>
      </c>
      <c r="M238" s="3">
        <v>10</v>
      </c>
      <c r="N238" s="11">
        <f t="shared" si="22"/>
        <v>0</v>
      </c>
      <c r="O238" s="3">
        <v>100</v>
      </c>
      <c r="P238" s="11">
        <f t="shared" si="23"/>
        <v>0</v>
      </c>
    </row>
    <row r="239" spans="1:16" x14ac:dyDescent="0.25">
      <c r="A239" s="1">
        <v>237</v>
      </c>
      <c r="B239" s="1" t="s">
        <v>2348</v>
      </c>
      <c r="C239" s="1" t="s">
        <v>1794</v>
      </c>
      <c r="D239" s="1" t="s">
        <v>828</v>
      </c>
      <c r="E239" s="1" t="s">
        <v>2171</v>
      </c>
      <c r="F239" s="11"/>
      <c r="G239" s="5">
        <f t="shared" si="18"/>
        <v>6</v>
      </c>
      <c r="H239" s="11">
        <f t="shared" si="19"/>
        <v>0</v>
      </c>
      <c r="I239" s="3">
        <v>1</v>
      </c>
      <c r="J239" s="11">
        <f t="shared" si="20"/>
        <v>0</v>
      </c>
      <c r="K239" s="3"/>
      <c r="L239" s="11">
        <f t="shared" si="21"/>
        <v>0</v>
      </c>
      <c r="M239" s="3"/>
      <c r="N239" s="11">
        <f t="shared" si="22"/>
        <v>0</v>
      </c>
      <c r="O239" s="3">
        <v>5</v>
      </c>
      <c r="P239" s="11">
        <f t="shared" si="23"/>
        <v>0</v>
      </c>
    </row>
    <row r="240" spans="1:16" x14ac:dyDescent="0.25">
      <c r="A240" s="1">
        <v>238</v>
      </c>
      <c r="B240" s="1" t="s">
        <v>2349</v>
      </c>
      <c r="C240" s="1" t="s">
        <v>1795</v>
      </c>
      <c r="D240" s="1" t="s">
        <v>829</v>
      </c>
      <c r="E240" s="1" t="s">
        <v>2171</v>
      </c>
      <c r="F240" s="11"/>
      <c r="G240" s="5">
        <f t="shared" si="18"/>
        <v>101</v>
      </c>
      <c r="H240" s="11">
        <f t="shared" si="19"/>
        <v>0</v>
      </c>
      <c r="I240" s="3">
        <v>1</v>
      </c>
      <c r="J240" s="11">
        <f t="shared" si="20"/>
        <v>0</v>
      </c>
      <c r="K240" s="3"/>
      <c r="L240" s="11">
        <f t="shared" si="21"/>
        <v>0</v>
      </c>
      <c r="M240" s="3"/>
      <c r="N240" s="11">
        <f t="shared" si="22"/>
        <v>0</v>
      </c>
      <c r="O240" s="3">
        <v>100</v>
      </c>
      <c r="P240" s="11">
        <f t="shared" si="23"/>
        <v>0</v>
      </c>
    </row>
    <row r="241" spans="1:16" x14ac:dyDescent="0.25">
      <c r="A241" s="1">
        <v>239</v>
      </c>
      <c r="B241" s="1" t="s">
        <v>2350</v>
      </c>
      <c r="C241" s="1" t="s">
        <v>1796</v>
      </c>
      <c r="D241" s="1" t="s">
        <v>830</v>
      </c>
      <c r="E241" s="1" t="s">
        <v>2171</v>
      </c>
      <c r="F241" s="11"/>
      <c r="G241" s="5">
        <f t="shared" si="18"/>
        <v>16</v>
      </c>
      <c r="H241" s="11">
        <f t="shared" si="19"/>
        <v>0</v>
      </c>
      <c r="I241" s="3">
        <v>1</v>
      </c>
      <c r="J241" s="11">
        <f t="shared" si="20"/>
        <v>0</v>
      </c>
      <c r="K241" s="3"/>
      <c r="L241" s="11">
        <f t="shared" si="21"/>
        <v>0</v>
      </c>
      <c r="M241" s="3">
        <v>10</v>
      </c>
      <c r="N241" s="11">
        <f t="shared" si="22"/>
        <v>0</v>
      </c>
      <c r="O241" s="3">
        <v>5</v>
      </c>
      <c r="P241" s="11">
        <f t="shared" si="23"/>
        <v>0</v>
      </c>
    </row>
    <row r="242" spans="1:16" x14ac:dyDescent="0.25">
      <c r="A242" s="1">
        <v>240</v>
      </c>
      <c r="B242" s="1" t="s">
        <v>2351</v>
      </c>
      <c r="C242" s="1" t="s">
        <v>1797</v>
      </c>
      <c r="D242" s="1" t="s">
        <v>831</v>
      </c>
      <c r="E242" s="1" t="s">
        <v>2171</v>
      </c>
      <c r="F242" s="11"/>
      <c r="G242" s="5">
        <f t="shared" si="18"/>
        <v>111</v>
      </c>
      <c r="H242" s="11">
        <f t="shared" si="19"/>
        <v>0</v>
      </c>
      <c r="I242" s="3">
        <v>1</v>
      </c>
      <c r="J242" s="11">
        <f t="shared" si="20"/>
        <v>0</v>
      </c>
      <c r="K242" s="3"/>
      <c r="L242" s="11">
        <f t="shared" si="21"/>
        <v>0</v>
      </c>
      <c r="M242" s="3">
        <v>10</v>
      </c>
      <c r="N242" s="11">
        <f t="shared" si="22"/>
        <v>0</v>
      </c>
      <c r="O242" s="3">
        <v>100</v>
      </c>
      <c r="P242" s="11">
        <f t="shared" si="23"/>
        <v>0</v>
      </c>
    </row>
    <row r="243" spans="1:16" x14ac:dyDescent="0.25">
      <c r="A243" s="1">
        <v>241</v>
      </c>
      <c r="B243" s="1" t="s">
        <v>2352</v>
      </c>
      <c r="C243" s="1" t="s">
        <v>1798</v>
      </c>
      <c r="D243" s="1" t="s">
        <v>832</v>
      </c>
      <c r="E243" s="1" t="s">
        <v>2171</v>
      </c>
      <c r="F243" s="11"/>
      <c r="G243" s="5">
        <f t="shared" si="18"/>
        <v>31</v>
      </c>
      <c r="H243" s="11">
        <f t="shared" si="19"/>
        <v>0</v>
      </c>
      <c r="I243" s="3">
        <v>1</v>
      </c>
      <c r="J243" s="11">
        <f t="shared" si="20"/>
        <v>0</v>
      </c>
      <c r="K243" s="3"/>
      <c r="L243" s="11">
        <f t="shared" si="21"/>
        <v>0</v>
      </c>
      <c r="M243" s="3">
        <v>10</v>
      </c>
      <c r="N243" s="11">
        <f t="shared" si="22"/>
        <v>0</v>
      </c>
      <c r="O243" s="3">
        <v>20</v>
      </c>
      <c r="P243" s="11">
        <f t="shared" si="23"/>
        <v>0</v>
      </c>
    </row>
    <row r="244" spans="1:16" x14ac:dyDescent="0.25">
      <c r="A244" s="1">
        <v>242</v>
      </c>
      <c r="B244" s="1" t="s">
        <v>92</v>
      </c>
      <c r="C244" s="1" t="s">
        <v>1212</v>
      </c>
      <c r="D244" s="1" t="s">
        <v>93</v>
      </c>
      <c r="E244" s="1" t="s">
        <v>2235</v>
      </c>
      <c r="F244" s="11"/>
      <c r="G244" s="5">
        <f t="shared" si="18"/>
        <v>31</v>
      </c>
      <c r="H244" s="11">
        <f t="shared" si="19"/>
        <v>0</v>
      </c>
      <c r="I244" s="3">
        <v>1</v>
      </c>
      <c r="J244" s="11">
        <f t="shared" si="20"/>
        <v>0</v>
      </c>
      <c r="K244" s="3"/>
      <c r="L244" s="11">
        <f t="shared" si="21"/>
        <v>0</v>
      </c>
      <c r="M244" s="3">
        <v>20</v>
      </c>
      <c r="N244" s="11">
        <f t="shared" si="22"/>
        <v>0</v>
      </c>
      <c r="O244" s="3">
        <v>10</v>
      </c>
      <c r="P244" s="11">
        <f t="shared" si="23"/>
        <v>0</v>
      </c>
    </row>
    <row r="245" spans="1:16" x14ac:dyDescent="0.25">
      <c r="A245" s="1">
        <v>243</v>
      </c>
      <c r="B245" s="1" t="s">
        <v>348</v>
      </c>
      <c r="C245" s="1" t="s">
        <v>1391</v>
      </c>
      <c r="D245" s="1" t="s">
        <v>349</v>
      </c>
      <c r="E245" s="1" t="s">
        <v>2235</v>
      </c>
      <c r="F245" s="11"/>
      <c r="G245" s="5">
        <f t="shared" si="18"/>
        <v>31</v>
      </c>
      <c r="H245" s="11">
        <f t="shared" si="19"/>
        <v>0</v>
      </c>
      <c r="I245" s="3">
        <v>1</v>
      </c>
      <c r="J245" s="11">
        <f t="shared" si="20"/>
        <v>0</v>
      </c>
      <c r="K245" s="3"/>
      <c r="L245" s="11">
        <f t="shared" si="21"/>
        <v>0</v>
      </c>
      <c r="M245" s="3">
        <v>20</v>
      </c>
      <c r="N245" s="11">
        <f t="shared" si="22"/>
        <v>0</v>
      </c>
      <c r="O245" s="3">
        <v>10</v>
      </c>
      <c r="P245" s="11">
        <f t="shared" si="23"/>
        <v>0</v>
      </c>
    </row>
    <row r="246" spans="1:16" x14ac:dyDescent="0.25">
      <c r="A246" s="1">
        <v>244</v>
      </c>
      <c r="B246" s="1" t="s">
        <v>114</v>
      </c>
      <c r="C246" s="1" t="s">
        <v>1224</v>
      </c>
      <c r="D246" s="1" t="s">
        <v>2643</v>
      </c>
      <c r="E246" s="1" t="s">
        <v>2129</v>
      </c>
      <c r="F246" s="11"/>
      <c r="G246" s="5">
        <f t="shared" si="18"/>
        <v>31</v>
      </c>
      <c r="H246" s="11">
        <f t="shared" si="19"/>
        <v>0</v>
      </c>
      <c r="I246" s="3">
        <v>1</v>
      </c>
      <c r="J246" s="11">
        <f t="shared" si="20"/>
        <v>0</v>
      </c>
      <c r="K246" s="3"/>
      <c r="L246" s="11">
        <f t="shared" si="21"/>
        <v>0</v>
      </c>
      <c r="M246" s="3">
        <v>20</v>
      </c>
      <c r="N246" s="11">
        <f t="shared" si="22"/>
        <v>0</v>
      </c>
      <c r="O246" s="3">
        <v>10</v>
      </c>
      <c r="P246" s="11">
        <f t="shared" si="23"/>
        <v>0</v>
      </c>
    </row>
    <row r="247" spans="1:16" x14ac:dyDescent="0.25">
      <c r="A247" s="1">
        <v>245</v>
      </c>
      <c r="B247" s="1" t="s">
        <v>396</v>
      </c>
      <c r="C247" s="1" t="s">
        <v>1424</v>
      </c>
      <c r="D247" s="1" t="s">
        <v>397</v>
      </c>
      <c r="E247" s="1" t="s">
        <v>2129</v>
      </c>
      <c r="F247" s="11"/>
      <c r="G247" s="5">
        <f t="shared" si="18"/>
        <v>52</v>
      </c>
      <c r="H247" s="11">
        <f t="shared" si="19"/>
        <v>0</v>
      </c>
      <c r="I247" s="3">
        <v>1</v>
      </c>
      <c r="J247" s="11">
        <f t="shared" si="20"/>
        <v>0</v>
      </c>
      <c r="K247" s="3">
        <v>1</v>
      </c>
      <c r="L247" s="11">
        <f t="shared" si="21"/>
        <v>0</v>
      </c>
      <c r="M247" s="3"/>
      <c r="N247" s="11">
        <f t="shared" si="22"/>
        <v>0</v>
      </c>
      <c r="O247" s="3">
        <v>50</v>
      </c>
      <c r="P247" s="11">
        <f t="shared" si="23"/>
        <v>0</v>
      </c>
    </row>
    <row r="248" spans="1:16" x14ac:dyDescent="0.25">
      <c r="A248" s="1">
        <v>246</v>
      </c>
      <c r="B248" s="1" t="s">
        <v>910</v>
      </c>
      <c r="C248" s="1" t="s">
        <v>1878</v>
      </c>
      <c r="D248" s="1" t="s">
        <v>2642</v>
      </c>
      <c r="E248" s="1" t="s">
        <v>2129</v>
      </c>
      <c r="F248" s="11"/>
      <c r="G248" s="5">
        <f t="shared" si="18"/>
        <v>21</v>
      </c>
      <c r="H248" s="11">
        <f t="shared" si="19"/>
        <v>0</v>
      </c>
      <c r="I248" s="3">
        <v>1</v>
      </c>
      <c r="J248" s="11">
        <f t="shared" si="20"/>
        <v>0</v>
      </c>
      <c r="K248" s="3"/>
      <c r="L248" s="11">
        <f t="shared" si="21"/>
        <v>0</v>
      </c>
      <c r="M248" s="3"/>
      <c r="N248" s="11">
        <f t="shared" si="22"/>
        <v>0</v>
      </c>
      <c r="O248" s="3">
        <v>20</v>
      </c>
      <c r="P248" s="11">
        <f t="shared" si="23"/>
        <v>0</v>
      </c>
    </row>
    <row r="249" spans="1:16" x14ac:dyDescent="0.25">
      <c r="A249" s="1">
        <v>247</v>
      </c>
      <c r="B249" s="1" t="s">
        <v>104</v>
      </c>
      <c r="C249" s="1" t="s">
        <v>1219</v>
      </c>
      <c r="D249" s="1" t="s">
        <v>105</v>
      </c>
      <c r="E249" s="1" t="s">
        <v>2181</v>
      </c>
      <c r="F249" s="11"/>
      <c r="G249" s="5">
        <f t="shared" si="18"/>
        <v>201</v>
      </c>
      <c r="H249" s="11">
        <f t="shared" si="19"/>
        <v>0</v>
      </c>
      <c r="I249" s="3">
        <v>1</v>
      </c>
      <c r="J249" s="11">
        <f t="shared" si="20"/>
        <v>0</v>
      </c>
      <c r="K249" s="3"/>
      <c r="L249" s="11">
        <f t="shared" si="21"/>
        <v>0</v>
      </c>
      <c r="M249" s="3">
        <v>100</v>
      </c>
      <c r="N249" s="11">
        <f t="shared" si="22"/>
        <v>0</v>
      </c>
      <c r="O249" s="3">
        <v>100</v>
      </c>
      <c r="P249" s="11">
        <f t="shared" si="23"/>
        <v>0</v>
      </c>
    </row>
    <row r="250" spans="1:16" x14ac:dyDescent="0.25">
      <c r="A250" s="1">
        <v>248</v>
      </c>
      <c r="B250" s="1" t="s">
        <v>106</v>
      </c>
      <c r="C250" s="1" t="s">
        <v>1220</v>
      </c>
      <c r="D250" s="1" t="s">
        <v>107</v>
      </c>
      <c r="E250" s="1" t="s">
        <v>2181</v>
      </c>
      <c r="F250" s="11"/>
      <c r="G250" s="5">
        <f t="shared" si="18"/>
        <v>101</v>
      </c>
      <c r="H250" s="11">
        <f t="shared" si="19"/>
        <v>0</v>
      </c>
      <c r="I250" s="3">
        <v>1</v>
      </c>
      <c r="J250" s="11">
        <f t="shared" si="20"/>
        <v>0</v>
      </c>
      <c r="K250" s="3"/>
      <c r="L250" s="11">
        <f t="shared" si="21"/>
        <v>0</v>
      </c>
      <c r="M250" s="3"/>
      <c r="N250" s="11">
        <f t="shared" si="22"/>
        <v>0</v>
      </c>
      <c r="O250" s="3">
        <v>100</v>
      </c>
      <c r="P250" s="11">
        <f t="shared" si="23"/>
        <v>0</v>
      </c>
    </row>
    <row r="251" spans="1:16" x14ac:dyDescent="0.25">
      <c r="A251" s="1">
        <v>249</v>
      </c>
      <c r="B251" s="1" t="s">
        <v>108</v>
      </c>
      <c r="C251" s="1" t="s">
        <v>1221</v>
      </c>
      <c r="D251" s="1" t="s">
        <v>109</v>
      </c>
      <c r="E251" s="1" t="s">
        <v>2181</v>
      </c>
      <c r="F251" s="11"/>
      <c r="G251" s="5">
        <f t="shared" si="18"/>
        <v>6</v>
      </c>
      <c r="H251" s="11">
        <f t="shared" si="19"/>
        <v>0</v>
      </c>
      <c r="I251" s="3">
        <v>1</v>
      </c>
      <c r="J251" s="11">
        <f t="shared" si="20"/>
        <v>0</v>
      </c>
      <c r="K251" s="3"/>
      <c r="L251" s="11">
        <f t="shared" si="21"/>
        <v>0</v>
      </c>
      <c r="M251" s="3"/>
      <c r="N251" s="11">
        <f t="shared" si="22"/>
        <v>0</v>
      </c>
      <c r="O251" s="3">
        <v>5</v>
      </c>
      <c r="P251" s="11">
        <f t="shared" si="23"/>
        <v>0</v>
      </c>
    </row>
    <row r="252" spans="1:16" x14ac:dyDescent="0.25">
      <c r="A252" s="1">
        <v>250</v>
      </c>
      <c r="B252" s="1" t="s">
        <v>110</v>
      </c>
      <c r="C252" s="1" t="s">
        <v>1222</v>
      </c>
      <c r="D252" s="1" t="s">
        <v>111</v>
      </c>
      <c r="E252" s="1" t="s">
        <v>2181</v>
      </c>
      <c r="F252" s="11"/>
      <c r="G252" s="5">
        <f t="shared" si="18"/>
        <v>21</v>
      </c>
      <c r="H252" s="11">
        <f t="shared" si="19"/>
        <v>0</v>
      </c>
      <c r="I252" s="3">
        <v>1</v>
      </c>
      <c r="J252" s="11">
        <f t="shared" si="20"/>
        <v>0</v>
      </c>
      <c r="K252" s="3"/>
      <c r="L252" s="11">
        <f t="shared" si="21"/>
        <v>0</v>
      </c>
      <c r="M252" s="3"/>
      <c r="N252" s="11">
        <f t="shared" si="22"/>
        <v>0</v>
      </c>
      <c r="O252" s="3">
        <v>20</v>
      </c>
      <c r="P252" s="11">
        <f t="shared" si="23"/>
        <v>0</v>
      </c>
    </row>
    <row r="253" spans="1:16" x14ac:dyDescent="0.25">
      <c r="A253" s="1">
        <v>251</v>
      </c>
      <c r="B253" s="1" t="s">
        <v>112</v>
      </c>
      <c r="C253" s="1" t="s">
        <v>1223</v>
      </c>
      <c r="D253" s="1" t="s">
        <v>113</v>
      </c>
      <c r="E253" s="1" t="s">
        <v>2181</v>
      </c>
      <c r="F253" s="11"/>
      <c r="G253" s="5">
        <f t="shared" si="18"/>
        <v>56</v>
      </c>
      <c r="H253" s="11">
        <f t="shared" si="19"/>
        <v>0</v>
      </c>
      <c r="I253" s="3">
        <v>1</v>
      </c>
      <c r="J253" s="11">
        <f t="shared" si="20"/>
        <v>0</v>
      </c>
      <c r="K253" s="3"/>
      <c r="L253" s="11">
        <f t="shared" si="21"/>
        <v>0</v>
      </c>
      <c r="M253" s="3">
        <v>50</v>
      </c>
      <c r="N253" s="11">
        <f t="shared" si="22"/>
        <v>0</v>
      </c>
      <c r="O253" s="3">
        <v>5</v>
      </c>
      <c r="P253" s="11">
        <f t="shared" si="23"/>
        <v>0</v>
      </c>
    </row>
    <row r="254" spans="1:16" x14ac:dyDescent="0.25">
      <c r="A254" s="1">
        <v>252</v>
      </c>
      <c r="B254" s="1" t="s">
        <v>418</v>
      </c>
      <c r="C254" s="1" t="s">
        <v>1443</v>
      </c>
      <c r="D254" s="1" t="s">
        <v>419</v>
      </c>
      <c r="E254" s="1" t="s">
        <v>2181</v>
      </c>
      <c r="F254" s="11"/>
      <c r="G254" s="5">
        <f t="shared" si="18"/>
        <v>1</v>
      </c>
      <c r="H254" s="11">
        <f t="shared" si="19"/>
        <v>0</v>
      </c>
      <c r="I254" s="3">
        <v>1</v>
      </c>
      <c r="J254" s="11">
        <f t="shared" si="20"/>
        <v>0</v>
      </c>
      <c r="K254" s="3"/>
      <c r="L254" s="11">
        <f t="shared" si="21"/>
        <v>0</v>
      </c>
      <c r="M254" s="3"/>
      <c r="N254" s="11">
        <f t="shared" si="22"/>
        <v>0</v>
      </c>
      <c r="O254" s="3">
        <v>0</v>
      </c>
      <c r="P254" s="11">
        <f t="shared" si="23"/>
        <v>0</v>
      </c>
    </row>
    <row r="255" spans="1:16" x14ac:dyDescent="0.25">
      <c r="A255" s="1">
        <v>253</v>
      </c>
      <c r="B255" s="1" t="s">
        <v>955</v>
      </c>
      <c r="C255" s="1" t="s">
        <v>1913</v>
      </c>
      <c r="D255" s="1" t="s">
        <v>956</v>
      </c>
      <c r="E255" s="1" t="s">
        <v>2181</v>
      </c>
      <c r="F255" s="11"/>
      <c r="G255" s="5">
        <f t="shared" si="18"/>
        <v>26</v>
      </c>
      <c r="H255" s="11">
        <f t="shared" si="19"/>
        <v>0</v>
      </c>
      <c r="I255" s="3">
        <v>1</v>
      </c>
      <c r="J255" s="11">
        <f t="shared" si="20"/>
        <v>0</v>
      </c>
      <c r="K255" s="3"/>
      <c r="L255" s="11">
        <f t="shared" si="21"/>
        <v>0</v>
      </c>
      <c r="M255" s="3">
        <v>20</v>
      </c>
      <c r="N255" s="11">
        <f t="shared" si="22"/>
        <v>0</v>
      </c>
      <c r="O255" s="3">
        <v>5</v>
      </c>
      <c r="P255" s="11">
        <f t="shared" si="23"/>
        <v>0</v>
      </c>
    </row>
    <row r="256" spans="1:16" x14ac:dyDescent="0.25">
      <c r="A256" s="1">
        <v>254</v>
      </c>
      <c r="B256" s="1" t="s">
        <v>981</v>
      </c>
      <c r="C256" s="1" t="s">
        <v>1937</v>
      </c>
      <c r="D256" s="1" t="s">
        <v>2227</v>
      </c>
      <c r="E256" s="1" t="s">
        <v>2181</v>
      </c>
      <c r="F256" s="11"/>
      <c r="G256" s="5">
        <f t="shared" si="18"/>
        <v>1</v>
      </c>
      <c r="H256" s="11">
        <f t="shared" si="19"/>
        <v>0</v>
      </c>
      <c r="I256" s="3">
        <v>1</v>
      </c>
      <c r="J256" s="11">
        <f t="shared" si="20"/>
        <v>0</v>
      </c>
      <c r="K256" s="3"/>
      <c r="L256" s="11">
        <f t="shared" si="21"/>
        <v>0</v>
      </c>
      <c r="M256" s="3"/>
      <c r="N256" s="11">
        <f t="shared" si="22"/>
        <v>0</v>
      </c>
      <c r="O256" s="3">
        <v>0</v>
      </c>
      <c r="P256" s="11">
        <f t="shared" si="23"/>
        <v>0</v>
      </c>
    </row>
    <row r="257" spans="1:16" x14ac:dyDescent="0.25">
      <c r="A257" s="1">
        <v>255</v>
      </c>
      <c r="B257" s="1" t="s">
        <v>982</v>
      </c>
      <c r="C257" s="1" t="s">
        <v>1938</v>
      </c>
      <c r="D257" s="1" t="s">
        <v>2226</v>
      </c>
      <c r="E257" s="1" t="s">
        <v>2181</v>
      </c>
      <c r="F257" s="11"/>
      <c r="G257" s="5">
        <f t="shared" si="18"/>
        <v>2</v>
      </c>
      <c r="H257" s="11">
        <f t="shared" si="19"/>
        <v>0</v>
      </c>
      <c r="I257" s="3">
        <v>1</v>
      </c>
      <c r="J257" s="11">
        <f t="shared" si="20"/>
        <v>0</v>
      </c>
      <c r="K257" s="3"/>
      <c r="L257" s="11">
        <f t="shared" si="21"/>
        <v>0</v>
      </c>
      <c r="M257" s="3"/>
      <c r="N257" s="11">
        <f t="shared" si="22"/>
        <v>0</v>
      </c>
      <c r="O257" s="3">
        <v>1</v>
      </c>
      <c r="P257" s="11">
        <f t="shared" si="23"/>
        <v>0</v>
      </c>
    </row>
    <row r="258" spans="1:16" x14ac:dyDescent="0.25">
      <c r="A258" s="1">
        <v>256</v>
      </c>
      <c r="B258" s="1" t="s">
        <v>615</v>
      </c>
      <c r="C258" s="1" t="s">
        <v>1608</v>
      </c>
      <c r="D258" s="1" t="s">
        <v>616</v>
      </c>
      <c r="E258" s="1" t="s">
        <v>2182</v>
      </c>
      <c r="F258" s="11"/>
      <c r="G258" s="5">
        <f t="shared" si="18"/>
        <v>31</v>
      </c>
      <c r="H258" s="11">
        <f t="shared" si="19"/>
        <v>0</v>
      </c>
      <c r="I258" s="3">
        <v>1</v>
      </c>
      <c r="J258" s="11">
        <f t="shared" si="20"/>
        <v>0</v>
      </c>
      <c r="K258" s="3"/>
      <c r="L258" s="11">
        <f t="shared" si="21"/>
        <v>0</v>
      </c>
      <c r="M258" s="3"/>
      <c r="N258" s="11">
        <f t="shared" si="22"/>
        <v>0</v>
      </c>
      <c r="O258" s="3">
        <v>30</v>
      </c>
      <c r="P258" s="11">
        <f t="shared" si="23"/>
        <v>0</v>
      </c>
    </row>
    <row r="259" spans="1:16" x14ac:dyDescent="0.25">
      <c r="A259" s="1">
        <v>257</v>
      </c>
      <c r="B259" s="1" t="s">
        <v>2353</v>
      </c>
      <c r="C259" s="1" t="s">
        <v>1281</v>
      </c>
      <c r="D259" s="1" t="s">
        <v>197</v>
      </c>
      <c r="E259" s="1" t="s">
        <v>2097</v>
      </c>
      <c r="F259" s="11"/>
      <c r="G259" s="5">
        <f t="shared" ref="G259:G322" si="24">SUM(I259,K259,M259,O259)</f>
        <v>204</v>
      </c>
      <c r="H259" s="11">
        <f t="shared" si="19"/>
        <v>0</v>
      </c>
      <c r="I259" s="3">
        <v>1</v>
      </c>
      <c r="J259" s="11">
        <f t="shared" si="20"/>
        <v>0</v>
      </c>
      <c r="K259" s="3">
        <v>3</v>
      </c>
      <c r="L259" s="11">
        <f t="shared" si="21"/>
        <v>0</v>
      </c>
      <c r="M259" s="3"/>
      <c r="N259" s="11">
        <f t="shared" si="22"/>
        <v>0</v>
      </c>
      <c r="O259" s="3">
        <v>200</v>
      </c>
      <c r="P259" s="11">
        <f t="shared" si="23"/>
        <v>0</v>
      </c>
    </row>
    <row r="260" spans="1:16" x14ac:dyDescent="0.25">
      <c r="A260" s="1">
        <v>258</v>
      </c>
      <c r="B260" s="1" t="s">
        <v>2354</v>
      </c>
      <c r="C260" s="1" t="s">
        <v>1362</v>
      </c>
      <c r="D260" s="1" t="s">
        <v>308</v>
      </c>
      <c r="E260" s="1" t="s">
        <v>2097</v>
      </c>
      <c r="F260" s="11"/>
      <c r="G260" s="5">
        <f t="shared" si="24"/>
        <v>6</v>
      </c>
      <c r="H260" s="11">
        <f t="shared" ref="H260:H323" si="25">ROUND(G260*F260,2)</f>
        <v>0</v>
      </c>
      <c r="I260" s="3">
        <v>1</v>
      </c>
      <c r="J260" s="11">
        <f t="shared" ref="J260:J323" si="26">ROUND(I260*F260,2)</f>
        <v>0</v>
      </c>
      <c r="K260" s="3"/>
      <c r="L260" s="11">
        <f t="shared" ref="L260:L323" si="27">ROUND(K260*F260,2)</f>
        <v>0</v>
      </c>
      <c r="M260" s="3"/>
      <c r="N260" s="11">
        <f t="shared" ref="N260:N323" si="28">ROUND(M260*F260,2)</f>
        <v>0</v>
      </c>
      <c r="O260" s="3">
        <v>5</v>
      </c>
      <c r="P260" s="11">
        <f t="shared" ref="P260:P323" si="29">ROUND(O260*F260,2)</f>
        <v>0</v>
      </c>
    </row>
    <row r="261" spans="1:16" x14ac:dyDescent="0.25">
      <c r="A261" s="1">
        <v>259</v>
      </c>
      <c r="B261" s="1" t="s">
        <v>2355</v>
      </c>
      <c r="C261" s="1" t="s">
        <v>1438</v>
      </c>
      <c r="D261" s="1" t="s">
        <v>412</v>
      </c>
      <c r="E261" s="1" t="s">
        <v>2097</v>
      </c>
      <c r="F261" s="11"/>
      <c r="G261" s="5">
        <f t="shared" si="24"/>
        <v>204</v>
      </c>
      <c r="H261" s="11">
        <f t="shared" si="25"/>
        <v>0</v>
      </c>
      <c r="I261" s="3">
        <v>1</v>
      </c>
      <c r="J261" s="11">
        <f t="shared" si="26"/>
        <v>0</v>
      </c>
      <c r="K261" s="3">
        <v>3</v>
      </c>
      <c r="L261" s="11">
        <f t="shared" si="27"/>
        <v>0</v>
      </c>
      <c r="M261" s="3"/>
      <c r="N261" s="11">
        <f t="shared" si="28"/>
        <v>0</v>
      </c>
      <c r="O261" s="3">
        <v>200</v>
      </c>
      <c r="P261" s="11">
        <f t="shared" si="29"/>
        <v>0</v>
      </c>
    </row>
    <row r="262" spans="1:16" x14ac:dyDescent="0.25">
      <c r="A262" s="1">
        <v>260</v>
      </c>
      <c r="B262" s="1" t="s">
        <v>2356</v>
      </c>
      <c r="C262" s="1" t="s">
        <v>1523</v>
      </c>
      <c r="D262" s="1" t="s">
        <v>519</v>
      </c>
      <c r="E262" s="1" t="s">
        <v>2097</v>
      </c>
      <c r="F262" s="11"/>
      <c r="G262" s="5">
        <f t="shared" si="24"/>
        <v>221</v>
      </c>
      <c r="H262" s="11">
        <f t="shared" si="25"/>
        <v>0</v>
      </c>
      <c r="I262" s="3">
        <v>1</v>
      </c>
      <c r="J262" s="11">
        <f t="shared" si="26"/>
        <v>0</v>
      </c>
      <c r="K262" s="3"/>
      <c r="L262" s="11">
        <f t="shared" si="27"/>
        <v>0</v>
      </c>
      <c r="M262" s="3">
        <v>200</v>
      </c>
      <c r="N262" s="11">
        <f t="shared" si="28"/>
        <v>0</v>
      </c>
      <c r="O262" s="3">
        <v>20</v>
      </c>
      <c r="P262" s="11">
        <f t="shared" si="29"/>
        <v>0</v>
      </c>
    </row>
    <row r="263" spans="1:16" x14ac:dyDescent="0.25">
      <c r="A263" s="1">
        <v>261</v>
      </c>
      <c r="B263" s="1" t="s">
        <v>2357</v>
      </c>
      <c r="C263" s="1" t="s">
        <v>1647</v>
      </c>
      <c r="D263" s="1" t="s">
        <v>658</v>
      </c>
      <c r="E263" s="1" t="s">
        <v>2097</v>
      </c>
      <c r="F263" s="11"/>
      <c r="G263" s="5">
        <f t="shared" si="24"/>
        <v>101</v>
      </c>
      <c r="H263" s="11">
        <f t="shared" si="25"/>
        <v>0</v>
      </c>
      <c r="I263" s="3">
        <v>1</v>
      </c>
      <c r="J263" s="11">
        <f t="shared" si="26"/>
        <v>0</v>
      </c>
      <c r="K263" s="3"/>
      <c r="L263" s="11">
        <f t="shared" si="27"/>
        <v>0</v>
      </c>
      <c r="M263" s="3"/>
      <c r="N263" s="11">
        <f t="shared" si="28"/>
        <v>0</v>
      </c>
      <c r="O263" s="3">
        <v>100</v>
      </c>
      <c r="P263" s="11">
        <f t="shared" si="29"/>
        <v>0</v>
      </c>
    </row>
    <row r="264" spans="1:16" x14ac:dyDescent="0.25">
      <c r="A264" s="1">
        <v>262</v>
      </c>
      <c r="B264" s="1" t="s">
        <v>2358</v>
      </c>
      <c r="C264" s="1" t="s">
        <v>1772</v>
      </c>
      <c r="D264" s="1" t="s">
        <v>799</v>
      </c>
      <c r="E264" s="1" t="s">
        <v>2097</v>
      </c>
      <c r="F264" s="11"/>
      <c r="G264" s="5">
        <f t="shared" si="24"/>
        <v>51</v>
      </c>
      <c r="H264" s="11">
        <f t="shared" si="25"/>
        <v>0</v>
      </c>
      <c r="I264" s="3">
        <v>1</v>
      </c>
      <c r="J264" s="11">
        <f t="shared" si="26"/>
        <v>0</v>
      </c>
      <c r="K264" s="3"/>
      <c r="L264" s="11">
        <f t="shared" si="27"/>
        <v>0</v>
      </c>
      <c r="M264" s="3"/>
      <c r="N264" s="11">
        <f t="shared" si="28"/>
        <v>0</v>
      </c>
      <c r="O264" s="3">
        <v>50</v>
      </c>
      <c r="P264" s="11">
        <f t="shared" si="29"/>
        <v>0</v>
      </c>
    </row>
    <row r="265" spans="1:16" x14ac:dyDescent="0.25">
      <c r="A265" s="1">
        <v>263</v>
      </c>
      <c r="B265" s="1" t="s">
        <v>2359</v>
      </c>
      <c r="C265" s="1" t="s">
        <v>1773</v>
      </c>
      <c r="D265" s="1" t="s">
        <v>800</v>
      </c>
      <c r="E265" s="1" t="s">
        <v>2097</v>
      </c>
      <c r="F265" s="11"/>
      <c r="G265" s="5">
        <f t="shared" si="24"/>
        <v>102</v>
      </c>
      <c r="H265" s="11">
        <f t="shared" si="25"/>
        <v>0</v>
      </c>
      <c r="I265" s="3">
        <v>1</v>
      </c>
      <c r="J265" s="11">
        <f t="shared" si="26"/>
        <v>0</v>
      </c>
      <c r="K265" s="3">
        <v>1</v>
      </c>
      <c r="L265" s="11">
        <f t="shared" si="27"/>
        <v>0</v>
      </c>
      <c r="M265" s="3"/>
      <c r="N265" s="11">
        <f t="shared" si="28"/>
        <v>0</v>
      </c>
      <c r="O265" s="3">
        <v>100</v>
      </c>
      <c r="P265" s="11">
        <f t="shared" si="29"/>
        <v>0</v>
      </c>
    </row>
    <row r="266" spans="1:16" x14ac:dyDescent="0.25">
      <c r="A266" s="1">
        <v>264</v>
      </c>
      <c r="B266" s="1" t="s">
        <v>2360</v>
      </c>
      <c r="C266" s="1" t="s">
        <v>1894</v>
      </c>
      <c r="D266" s="1" t="s">
        <v>929</v>
      </c>
      <c r="E266" s="1" t="s">
        <v>2097</v>
      </c>
      <c r="F266" s="11"/>
      <c r="G266" s="5">
        <f t="shared" si="24"/>
        <v>22</v>
      </c>
      <c r="H266" s="11">
        <f t="shared" si="25"/>
        <v>0</v>
      </c>
      <c r="I266" s="3">
        <v>1</v>
      </c>
      <c r="J266" s="11">
        <f t="shared" si="26"/>
        <v>0</v>
      </c>
      <c r="K266" s="3">
        <v>1</v>
      </c>
      <c r="L266" s="11">
        <f t="shared" si="27"/>
        <v>0</v>
      </c>
      <c r="M266" s="3"/>
      <c r="N266" s="11">
        <f t="shared" si="28"/>
        <v>0</v>
      </c>
      <c r="O266" s="3">
        <v>20</v>
      </c>
      <c r="P266" s="11">
        <f t="shared" si="29"/>
        <v>0</v>
      </c>
    </row>
    <row r="267" spans="1:16" x14ac:dyDescent="0.25">
      <c r="A267" s="1">
        <v>265</v>
      </c>
      <c r="B267" s="1" t="s">
        <v>545</v>
      </c>
      <c r="C267" s="1" t="s">
        <v>1546</v>
      </c>
      <c r="D267" s="1" t="s">
        <v>546</v>
      </c>
      <c r="E267" s="1" t="s">
        <v>2199</v>
      </c>
      <c r="F267" s="11"/>
      <c r="G267" s="5">
        <f t="shared" si="24"/>
        <v>1</v>
      </c>
      <c r="H267" s="11">
        <f t="shared" si="25"/>
        <v>0</v>
      </c>
      <c r="I267" s="3">
        <v>1</v>
      </c>
      <c r="J267" s="11">
        <f t="shared" si="26"/>
        <v>0</v>
      </c>
      <c r="K267" s="3"/>
      <c r="L267" s="11">
        <f t="shared" si="27"/>
        <v>0</v>
      </c>
      <c r="M267" s="3"/>
      <c r="N267" s="11">
        <f t="shared" si="28"/>
        <v>0</v>
      </c>
      <c r="O267" s="3">
        <v>0</v>
      </c>
      <c r="P267" s="11">
        <f t="shared" si="29"/>
        <v>0</v>
      </c>
    </row>
    <row r="268" spans="1:16" x14ac:dyDescent="0.25">
      <c r="A268" s="1">
        <v>266</v>
      </c>
      <c r="B268" s="1" t="s">
        <v>558</v>
      </c>
      <c r="C268" s="1" t="s">
        <v>1560</v>
      </c>
      <c r="D268" s="1" t="s">
        <v>559</v>
      </c>
      <c r="E268" s="1" t="s">
        <v>2199</v>
      </c>
      <c r="F268" s="11"/>
      <c r="G268" s="5">
        <f t="shared" si="24"/>
        <v>41</v>
      </c>
      <c r="H268" s="11">
        <f t="shared" si="25"/>
        <v>0</v>
      </c>
      <c r="I268" s="3">
        <v>1</v>
      </c>
      <c r="J268" s="11">
        <f t="shared" si="26"/>
        <v>0</v>
      </c>
      <c r="K268" s="3"/>
      <c r="L268" s="11">
        <f t="shared" si="27"/>
        <v>0</v>
      </c>
      <c r="M268" s="3">
        <v>30</v>
      </c>
      <c r="N268" s="11">
        <f t="shared" si="28"/>
        <v>0</v>
      </c>
      <c r="O268" s="3">
        <v>10</v>
      </c>
      <c r="P268" s="11">
        <f t="shared" si="29"/>
        <v>0</v>
      </c>
    </row>
    <row r="269" spans="1:16" x14ac:dyDescent="0.25">
      <c r="A269" s="1">
        <v>267</v>
      </c>
      <c r="B269" s="1" t="s">
        <v>617</v>
      </c>
      <c r="C269" s="1" t="s">
        <v>1609</v>
      </c>
      <c r="D269" s="1" t="s">
        <v>618</v>
      </c>
      <c r="E269" s="1" t="s">
        <v>2199</v>
      </c>
      <c r="F269" s="11"/>
      <c r="G269" s="5">
        <f t="shared" si="24"/>
        <v>21</v>
      </c>
      <c r="H269" s="11">
        <f t="shared" si="25"/>
        <v>0</v>
      </c>
      <c r="I269" s="3">
        <v>1</v>
      </c>
      <c r="J269" s="11">
        <f t="shared" si="26"/>
        <v>0</v>
      </c>
      <c r="K269" s="3"/>
      <c r="L269" s="11">
        <f t="shared" si="27"/>
        <v>0</v>
      </c>
      <c r="M269" s="3">
        <v>10</v>
      </c>
      <c r="N269" s="11">
        <f t="shared" si="28"/>
        <v>0</v>
      </c>
      <c r="O269" s="3">
        <v>10</v>
      </c>
      <c r="P269" s="11">
        <f t="shared" si="29"/>
        <v>0</v>
      </c>
    </row>
    <row r="270" spans="1:16" x14ac:dyDescent="0.25">
      <c r="A270" s="1">
        <v>268</v>
      </c>
      <c r="B270" s="1" t="s">
        <v>902</v>
      </c>
      <c r="C270" s="1" t="s">
        <v>1871</v>
      </c>
      <c r="D270" s="1" t="s">
        <v>903</v>
      </c>
      <c r="E270" s="1" t="s">
        <v>2199</v>
      </c>
      <c r="F270" s="11"/>
      <c r="G270" s="5">
        <f t="shared" si="24"/>
        <v>1</v>
      </c>
      <c r="H270" s="11">
        <f t="shared" si="25"/>
        <v>0</v>
      </c>
      <c r="I270" s="3">
        <v>1</v>
      </c>
      <c r="J270" s="11">
        <f t="shared" si="26"/>
        <v>0</v>
      </c>
      <c r="K270" s="3"/>
      <c r="L270" s="11">
        <f t="shared" si="27"/>
        <v>0</v>
      </c>
      <c r="M270" s="3"/>
      <c r="N270" s="11">
        <f t="shared" si="28"/>
        <v>0</v>
      </c>
      <c r="O270" s="3">
        <v>0</v>
      </c>
      <c r="P270" s="11">
        <f t="shared" si="29"/>
        <v>0</v>
      </c>
    </row>
    <row r="271" spans="1:16" x14ac:dyDescent="0.25">
      <c r="A271" s="1">
        <v>269</v>
      </c>
      <c r="B271" s="1" t="s">
        <v>1089</v>
      </c>
      <c r="C271" s="1" t="s">
        <v>2023</v>
      </c>
      <c r="D271" s="1" t="s">
        <v>1090</v>
      </c>
      <c r="E271" s="1" t="s">
        <v>2199</v>
      </c>
      <c r="F271" s="11"/>
      <c r="G271" s="5">
        <f t="shared" si="24"/>
        <v>6</v>
      </c>
      <c r="H271" s="11">
        <f t="shared" si="25"/>
        <v>0</v>
      </c>
      <c r="I271" s="3">
        <v>1</v>
      </c>
      <c r="J271" s="11">
        <f t="shared" si="26"/>
        <v>0</v>
      </c>
      <c r="K271" s="3"/>
      <c r="L271" s="11">
        <f t="shared" si="27"/>
        <v>0</v>
      </c>
      <c r="M271" s="3">
        <v>5</v>
      </c>
      <c r="N271" s="11">
        <f t="shared" si="28"/>
        <v>0</v>
      </c>
      <c r="O271" s="3">
        <v>0</v>
      </c>
      <c r="P271" s="11">
        <f t="shared" si="29"/>
        <v>0</v>
      </c>
    </row>
    <row r="272" spans="1:16" x14ac:dyDescent="0.25">
      <c r="A272" s="1">
        <v>270</v>
      </c>
      <c r="B272" s="1" t="s">
        <v>389</v>
      </c>
      <c r="C272" s="1" t="s">
        <v>1419</v>
      </c>
      <c r="D272" s="1" t="s">
        <v>390</v>
      </c>
      <c r="E272" s="1" t="s">
        <v>2200</v>
      </c>
      <c r="F272" s="11"/>
      <c r="G272" s="5">
        <f t="shared" si="24"/>
        <v>3</v>
      </c>
      <c r="H272" s="11">
        <f t="shared" si="25"/>
        <v>0</v>
      </c>
      <c r="I272" s="3">
        <v>1</v>
      </c>
      <c r="J272" s="11">
        <f t="shared" si="26"/>
        <v>0</v>
      </c>
      <c r="K272" s="3"/>
      <c r="L272" s="11">
        <f t="shared" si="27"/>
        <v>0</v>
      </c>
      <c r="M272" s="3"/>
      <c r="N272" s="11">
        <f t="shared" si="28"/>
        <v>0</v>
      </c>
      <c r="O272" s="3">
        <v>2</v>
      </c>
      <c r="P272" s="11">
        <f t="shared" si="29"/>
        <v>0</v>
      </c>
    </row>
    <row r="273" spans="1:16" x14ac:dyDescent="0.25">
      <c r="A273" s="1">
        <v>271</v>
      </c>
      <c r="B273" s="1" t="s">
        <v>2361</v>
      </c>
      <c r="C273" s="1" t="s">
        <v>1230</v>
      </c>
      <c r="D273" s="1" t="s">
        <v>124</v>
      </c>
      <c r="E273" s="1" t="s">
        <v>2194</v>
      </c>
      <c r="F273" s="11"/>
      <c r="G273" s="5">
        <f t="shared" si="24"/>
        <v>21</v>
      </c>
      <c r="H273" s="11">
        <f t="shared" si="25"/>
        <v>0</v>
      </c>
      <c r="I273" s="3">
        <v>1</v>
      </c>
      <c r="J273" s="11">
        <f t="shared" si="26"/>
        <v>0</v>
      </c>
      <c r="K273" s="3"/>
      <c r="L273" s="11">
        <f t="shared" si="27"/>
        <v>0</v>
      </c>
      <c r="M273" s="3"/>
      <c r="N273" s="11">
        <f t="shared" si="28"/>
        <v>0</v>
      </c>
      <c r="O273" s="3">
        <v>20</v>
      </c>
      <c r="P273" s="11">
        <f t="shared" si="29"/>
        <v>0</v>
      </c>
    </row>
    <row r="274" spans="1:16" x14ac:dyDescent="0.25">
      <c r="A274" s="1">
        <v>272</v>
      </c>
      <c r="B274" s="1" t="s">
        <v>2362</v>
      </c>
      <c r="C274" s="1" t="s">
        <v>1332</v>
      </c>
      <c r="D274" s="1" t="s">
        <v>272</v>
      </c>
      <c r="E274" s="1" t="s">
        <v>2189</v>
      </c>
      <c r="F274" s="11"/>
      <c r="G274" s="5">
        <f t="shared" si="24"/>
        <v>11</v>
      </c>
      <c r="H274" s="11">
        <f t="shared" si="25"/>
        <v>0</v>
      </c>
      <c r="I274" s="3">
        <v>1</v>
      </c>
      <c r="J274" s="11">
        <f t="shared" si="26"/>
        <v>0</v>
      </c>
      <c r="K274" s="3"/>
      <c r="L274" s="11">
        <f t="shared" si="27"/>
        <v>0</v>
      </c>
      <c r="M274" s="3"/>
      <c r="N274" s="11">
        <f t="shared" si="28"/>
        <v>0</v>
      </c>
      <c r="O274" s="3">
        <v>10</v>
      </c>
      <c r="P274" s="11">
        <f t="shared" si="29"/>
        <v>0</v>
      </c>
    </row>
    <row r="275" spans="1:16" x14ac:dyDescent="0.25">
      <c r="A275" s="1">
        <v>273</v>
      </c>
      <c r="B275" s="1" t="s">
        <v>2363</v>
      </c>
      <c r="C275" s="1" t="s">
        <v>1611</v>
      </c>
      <c r="D275" s="1" t="s">
        <v>621</v>
      </c>
      <c r="E275" s="1" t="s">
        <v>2189</v>
      </c>
      <c r="F275" s="11"/>
      <c r="G275" s="5">
        <f t="shared" si="24"/>
        <v>21</v>
      </c>
      <c r="H275" s="11">
        <f t="shared" si="25"/>
        <v>0</v>
      </c>
      <c r="I275" s="3">
        <v>1</v>
      </c>
      <c r="J275" s="11">
        <f t="shared" si="26"/>
        <v>0</v>
      </c>
      <c r="K275" s="3"/>
      <c r="L275" s="11">
        <f t="shared" si="27"/>
        <v>0</v>
      </c>
      <c r="M275" s="3"/>
      <c r="N275" s="11">
        <f t="shared" si="28"/>
        <v>0</v>
      </c>
      <c r="O275" s="3">
        <v>20</v>
      </c>
      <c r="P275" s="11">
        <f t="shared" si="29"/>
        <v>0</v>
      </c>
    </row>
    <row r="276" spans="1:16" x14ac:dyDescent="0.25">
      <c r="A276" s="1">
        <v>274</v>
      </c>
      <c r="B276" s="1" t="s">
        <v>2364</v>
      </c>
      <c r="C276" s="1" t="s">
        <v>1612</v>
      </c>
      <c r="D276" s="1" t="s">
        <v>622</v>
      </c>
      <c r="E276" s="1" t="s">
        <v>2189</v>
      </c>
      <c r="F276" s="11"/>
      <c r="G276" s="5">
        <f t="shared" si="24"/>
        <v>221</v>
      </c>
      <c r="H276" s="11">
        <f t="shared" si="25"/>
        <v>0</v>
      </c>
      <c r="I276" s="3">
        <v>1</v>
      </c>
      <c r="J276" s="11">
        <f t="shared" si="26"/>
        <v>0</v>
      </c>
      <c r="K276" s="3"/>
      <c r="L276" s="11">
        <f t="shared" si="27"/>
        <v>0</v>
      </c>
      <c r="M276" s="3">
        <v>20</v>
      </c>
      <c r="N276" s="11">
        <f t="shared" si="28"/>
        <v>0</v>
      </c>
      <c r="O276" s="3">
        <v>200</v>
      </c>
      <c r="P276" s="11">
        <f t="shared" si="29"/>
        <v>0</v>
      </c>
    </row>
    <row r="277" spans="1:16" x14ac:dyDescent="0.25">
      <c r="A277" s="1">
        <v>275</v>
      </c>
      <c r="B277" s="1" t="s">
        <v>375</v>
      </c>
      <c r="C277" s="1" t="s">
        <v>1406</v>
      </c>
      <c r="D277" s="1" t="s">
        <v>2208</v>
      </c>
      <c r="E277" s="1" t="s">
        <v>2098</v>
      </c>
      <c r="F277" s="11"/>
      <c r="G277" s="5">
        <f t="shared" si="24"/>
        <v>6</v>
      </c>
      <c r="H277" s="11">
        <f t="shared" si="25"/>
        <v>0</v>
      </c>
      <c r="I277" s="3">
        <v>1</v>
      </c>
      <c r="J277" s="11">
        <f t="shared" si="26"/>
        <v>0</v>
      </c>
      <c r="K277" s="3"/>
      <c r="L277" s="11">
        <f t="shared" si="27"/>
        <v>0</v>
      </c>
      <c r="M277" s="3"/>
      <c r="N277" s="11">
        <f t="shared" si="28"/>
        <v>0</v>
      </c>
      <c r="O277" s="3">
        <v>5</v>
      </c>
      <c r="P277" s="11">
        <f t="shared" si="29"/>
        <v>0</v>
      </c>
    </row>
    <row r="278" spans="1:16" x14ac:dyDescent="0.25">
      <c r="A278" s="1">
        <v>276</v>
      </c>
      <c r="B278" s="1" t="s">
        <v>1087</v>
      </c>
      <c r="C278" s="1" t="s">
        <v>2022</v>
      </c>
      <c r="D278" s="1" t="s">
        <v>1088</v>
      </c>
      <c r="E278" s="1" t="s">
        <v>2098</v>
      </c>
      <c r="F278" s="11"/>
      <c r="G278" s="5">
        <f t="shared" si="24"/>
        <v>16</v>
      </c>
      <c r="H278" s="11">
        <f t="shared" si="25"/>
        <v>0</v>
      </c>
      <c r="I278" s="3">
        <v>1</v>
      </c>
      <c r="J278" s="11">
        <f t="shared" si="26"/>
        <v>0</v>
      </c>
      <c r="K278" s="3"/>
      <c r="L278" s="11">
        <f t="shared" si="27"/>
        <v>0</v>
      </c>
      <c r="M278" s="3">
        <v>10</v>
      </c>
      <c r="N278" s="11">
        <f t="shared" si="28"/>
        <v>0</v>
      </c>
      <c r="O278" s="3">
        <v>5</v>
      </c>
      <c r="P278" s="11">
        <f t="shared" si="29"/>
        <v>0</v>
      </c>
    </row>
    <row r="279" spans="1:16" x14ac:dyDescent="0.25">
      <c r="A279" s="1">
        <v>277</v>
      </c>
      <c r="B279" s="1" t="s">
        <v>168</v>
      </c>
      <c r="C279" s="1" t="s">
        <v>1263</v>
      </c>
      <c r="D279" s="1" t="s">
        <v>169</v>
      </c>
      <c r="E279" s="1" t="s">
        <v>2099</v>
      </c>
      <c r="F279" s="11"/>
      <c r="G279" s="5">
        <f t="shared" si="24"/>
        <v>22</v>
      </c>
      <c r="H279" s="11">
        <f t="shared" si="25"/>
        <v>0</v>
      </c>
      <c r="I279" s="3">
        <v>1</v>
      </c>
      <c r="J279" s="11">
        <f t="shared" si="26"/>
        <v>0</v>
      </c>
      <c r="K279" s="3">
        <v>1</v>
      </c>
      <c r="L279" s="11">
        <f t="shared" si="27"/>
        <v>0</v>
      </c>
      <c r="M279" s="3"/>
      <c r="N279" s="11">
        <f t="shared" si="28"/>
        <v>0</v>
      </c>
      <c r="O279" s="3">
        <v>20</v>
      </c>
      <c r="P279" s="11">
        <f t="shared" si="29"/>
        <v>0</v>
      </c>
    </row>
    <row r="280" spans="1:16" x14ac:dyDescent="0.25">
      <c r="A280" s="1">
        <v>278</v>
      </c>
      <c r="B280" s="1" t="s">
        <v>268</v>
      </c>
      <c r="C280" s="1" t="s">
        <v>1329</v>
      </c>
      <c r="D280" s="1" t="s">
        <v>269</v>
      </c>
      <c r="E280" s="1" t="s">
        <v>2099</v>
      </c>
      <c r="F280" s="11"/>
      <c r="G280" s="5">
        <f t="shared" si="24"/>
        <v>21</v>
      </c>
      <c r="H280" s="11">
        <f t="shared" si="25"/>
        <v>0</v>
      </c>
      <c r="I280" s="3">
        <v>1</v>
      </c>
      <c r="J280" s="11">
        <f t="shared" si="26"/>
        <v>0</v>
      </c>
      <c r="K280" s="3"/>
      <c r="L280" s="11">
        <f t="shared" si="27"/>
        <v>0</v>
      </c>
      <c r="M280" s="3">
        <v>10</v>
      </c>
      <c r="N280" s="11">
        <f t="shared" si="28"/>
        <v>0</v>
      </c>
      <c r="O280" s="3">
        <v>10</v>
      </c>
      <c r="P280" s="11">
        <f t="shared" si="29"/>
        <v>0</v>
      </c>
    </row>
    <row r="281" spans="1:16" x14ac:dyDescent="0.25">
      <c r="A281" s="1">
        <v>279</v>
      </c>
      <c r="B281" s="1" t="s">
        <v>672</v>
      </c>
      <c r="C281" s="1" t="s">
        <v>1659</v>
      </c>
      <c r="D281" s="1" t="s">
        <v>673</v>
      </c>
      <c r="E281" s="1" t="s">
        <v>2099</v>
      </c>
      <c r="F281" s="11"/>
      <c r="G281" s="5">
        <f t="shared" si="24"/>
        <v>11</v>
      </c>
      <c r="H281" s="11">
        <f t="shared" si="25"/>
        <v>0</v>
      </c>
      <c r="I281" s="3">
        <v>1</v>
      </c>
      <c r="J281" s="11">
        <f t="shared" si="26"/>
        <v>0</v>
      </c>
      <c r="K281" s="3"/>
      <c r="L281" s="11">
        <f t="shared" si="27"/>
        <v>0</v>
      </c>
      <c r="M281" s="3"/>
      <c r="N281" s="11">
        <f t="shared" si="28"/>
        <v>0</v>
      </c>
      <c r="O281" s="3">
        <v>10</v>
      </c>
      <c r="P281" s="11">
        <f t="shared" si="29"/>
        <v>0</v>
      </c>
    </row>
    <row r="282" spans="1:16" x14ac:dyDescent="0.25">
      <c r="A282" s="1">
        <v>280</v>
      </c>
      <c r="B282" s="1" t="s">
        <v>2365</v>
      </c>
      <c r="C282" s="1" t="s">
        <v>1134</v>
      </c>
      <c r="D282" s="1" t="s">
        <v>10</v>
      </c>
      <c r="E282" s="1" t="s">
        <v>2201</v>
      </c>
      <c r="F282" s="11"/>
      <c r="G282" s="5">
        <f t="shared" si="24"/>
        <v>5</v>
      </c>
      <c r="H282" s="11">
        <f t="shared" si="25"/>
        <v>0</v>
      </c>
      <c r="I282" s="3">
        <v>1</v>
      </c>
      <c r="J282" s="11">
        <f t="shared" si="26"/>
        <v>0</v>
      </c>
      <c r="K282" s="3">
        <v>1</v>
      </c>
      <c r="L282" s="11">
        <f t="shared" si="27"/>
        <v>0</v>
      </c>
      <c r="M282" s="3"/>
      <c r="N282" s="11">
        <f t="shared" si="28"/>
        <v>0</v>
      </c>
      <c r="O282" s="3">
        <v>3</v>
      </c>
      <c r="P282" s="11">
        <f t="shared" si="29"/>
        <v>0</v>
      </c>
    </row>
    <row r="283" spans="1:16" x14ac:dyDescent="0.25">
      <c r="A283" s="1">
        <v>281</v>
      </c>
      <c r="B283" s="1" t="s">
        <v>2366</v>
      </c>
      <c r="C283" s="1" t="s">
        <v>1535</v>
      </c>
      <c r="D283" s="1" t="s">
        <v>533</v>
      </c>
      <c r="E283" s="1" t="s">
        <v>2201</v>
      </c>
      <c r="F283" s="11"/>
      <c r="G283" s="5">
        <f t="shared" si="24"/>
        <v>22</v>
      </c>
      <c r="H283" s="11">
        <f t="shared" si="25"/>
        <v>0</v>
      </c>
      <c r="I283" s="3">
        <v>1</v>
      </c>
      <c r="J283" s="11">
        <f t="shared" si="26"/>
        <v>0</v>
      </c>
      <c r="K283" s="3">
        <v>1</v>
      </c>
      <c r="L283" s="11">
        <f t="shared" si="27"/>
        <v>0</v>
      </c>
      <c r="M283" s="3"/>
      <c r="N283" s="11">
        <f t="shared" si="28"/>
        <v>0</v>
      </c>
      <c r="O283" s="3">
        <v>20</v>
      </c>
      <c r="P283" s="11">
        <f t="shared" si="29"/>
        <v>0</v>
      </c>
    </row>
    <row r="284" spans="1:16" x14ac:dyDescent="0.25">
      <c r="A284" s="1">
        <v>282</v>
      </c>
      <c r="B284" s="1" t="s">
        <v>2367</v>
      </c>
      <c r="C284" s="1" t="s">
        <v>1536</v>
      </c>
      <c r="D284" s="1" t="s">
        <v>534</v>
      </c>
      <c r="E284" s="1" t="s">
        <v>2201</v>
      </c>
      <c r="F284" s="11"/>
      <c r="G284" s="5">
        <f t="shared" si="24"/>
        <v>22</v>
      </c>
      <c r="H284" s="11">
        <f t="shared" si="25"/>
        <v>0</v>
      </c>
      <c r="I284" s="3">
        <v>1</v>
      </c>
      <c r="J284" s="11">
        <f t="shared" si="26"/>
        <v>0</v>
      </c>
      <c r="K284" s="3">
        <v>1</v>
      </c>
      <c r="L284" s="11">
        <f t="shared" si="27"/>
        <v>0</v>
      </c>
      <c r="M284" s="3"/>
      <c r="N284" s="11">
        <f t="shared" si="28"/>
        <v>0</v>
      </c>
      <c r="O284" s="3">
        <v>20</v>
      </c>
      <c r="P284" s="11">
        <f t="shared" si="29"/>
        <v>0</v>
      </c>
    </row>
    <row r="285" spans="1:16" x14ac:dyDescent="0.25">
      <c r="A285" s="1">
        <v>283</v>
      </c>
      <c r="B285" s="1" t="s">
        <v>2368</v>
      </c>
      <c r="C285" s="1" t="s">
        <v>1651</v>
      </c>
      <c r="D285" s="1" t="s">
        <v>2913</v>
      </c>
      <c r="E285" s="1" t="s">
        <v>2201</v>
      </c>
      <c r="F285" s="11"/>
      <c r="G285" s="5">
        <f t="shared" si="24"/>
        <v>6</v>
      </c>
      <c r="H285" s="11">
        <f t="shared" si="25"/>
        <v>0</v>
      </c>
      <c r="I285" s="3">
        <v>1</v>
      </c>
      <c r="J285" s="11">
        <f t="shared" si="26"/>
        <v>0</v>
      </c>
      <c r="K285" s="3"/>
      <c r="L285" s="11">
        <f t="shared" si="27"/>
        <v>0</v>
      </c>
      <c r="M285" s="3"/>
      <c r="N285" s="11">
        <f t="shared" si="28"/>
        <v>0</v>
      </c>
      <c r="O285" s="3">
        <v>5</v>
      </c>
      <c r="P285" s="11">
        <f t="shared" si="29"/>
        <v>0</v>
      </c>
    </row>
    <row r="286" spans="1:16" x14ac:dyDescent="0.25">
      <c r="A286" s="1">
        <v>284</v>
      </c>
      <c r="B286" s="1" t="s">
        <v>649</v>
      </c>
      <c r="C286" s="1" t="s">
        <v>1638</v>
      </c>
      <c r="D286" s="1" t="s">
        <v>650</v>
      </c>
      <c r="E286" s="1" t="s">
        <v>2130</v>
      </c>
      <c r="F286" s="11"/>
      <c r="G286" s="5">
        <f t="shared" si="24"/>
        <v>22</v>
      </c>
      <c r="H286" s="11">
        <f t="shared" si="25"/>
        <v>0</v>
      </c>
      <c r="I286" s="3">
        <v>2</v>
      </c>
      <c r="J286" s="11">
        <f t="shared" si="26"/>
        <v>0</v>
      </c>
      <c r="K286" s="3"/>
      <c r="L286" s="11">
        <f t="shared" si="27"/>
        <v>0</v>
      </c>
      <c r="M286" s="3">
        <v>10</v>
      </c>
      <c r="N286" s="11">
        <f t="shared" si="28"/>
        <v>0</v>
      </c>
      <c r="O286" s="3">
        <v>10</v>
      </c>
      <c r="P286" s="11">
        <f t="shared" si="29"/>
        <v>0</v>
      </c>
    </row>
    <row r="287" spans="1:16" x14ac:dyDescent="0.25">
      <c r="A287" s="1">
        <v>285</v>
      </c>
      <c r="B287" s="1" t="s">
        <v>994</v>
      </c>
      <c r="C287" s="1" t="s">
        <v>1946</v>
      </c>
      <c r="D287" s="1" t="s">
        <v>995</v>
      </c>
      <c r="E287" s="1" t="s">
        <v>2130</v>
      </c>
      <c r="F287" s="11"/>
      <c r="G287" s="5">
        <f t="shared" si="24"/>
        <v>31</v>
      </c>
      <c r="H287" s="11">
        <f t="shared" si="25"/>
        <v>0</v>
      </c>
      <c r="I287" s="3">
        <v>1</v>
      </c>
      <c r="J287" s="11">
        <f t="shared" si="26"/>
        <v>0</v>
      </c>
      <c r="K287" s="3"/>
      <c r="L287" s="11">
        <f t="shared" si="27"/>
        <v>0</v>
      </c>
      <c r="M287" s="3">
        <v>20</v>
      </c>
      <c r="N287" s="11">
        <f t="shared" si="28"/>
        <v>0</v>
      </c>
      <c r="O287" s="3">
        <v>10</v>
      </c>
      <c r="P287" s="11">
        <f t="shared" si="29"/>
        <v>0</v>
      </c>
    </row>
    <row r="288" spans="1:16" x14ac:dyDescent="0.25">
      <c r="A288" s="1">
        <v>286</v>
      </c>
      <c r="B288" s="1" t="s">
        <v>1077</v>
      </c>
      <c r="C288" s="1" t="s">
        <v>2015</v>
      </c>
      <c r="D288" s="1" t="s">
        <v>1078</v>
      </c>
      <c r="E288" s="1" t="s">
        <v>2130</v>
      </c>
      <c r="F288" s="11"/>
      <c r="G288" s="5">
        <f t="shared" si="24"/>
        <v>7</v>
      </c>
      <c r="H288" s="11">
        <f t="shared" si="25"/>
        <v>0</v>
      </c>
      <c r="I288" s="3">
        <v>1</v>
      </c>
      <c r="J288" s="11">
        <f t="shared" si="26"/>
        <v>0</v>
      </c>
      <c r="K288" s="3">
        <v>1</v>
      </c>
      <c r="L288" s="11">
        <f t="shared" si="27"/>
        <v>0</v>
      </c>
      <c r="M288" s="3"/>
      <c r="N288" s="11">
        <f t="shared" si="28"/>
        <v>0</v>
      </c>
      <c r="O288" s="3">
        <v>5</v>
      </c>
      <c r="P288" s="11">
        <f t="shared" si="29"/>
        <v>0</v>
      </c>
    </row>
    <row r="289" spans="1:16" x14ac:dyDescent="0.25">
      <c r="A289" s="1">
        <v>287</v>
      </c>
      <c r="B289" s="1" t="s">
        <v>248</v>
      </c>
      <c r="C289" s="1" t="s">
        <v>1314</v>
      </c>
      <c r="D289" s="1" t="s">
        <v>2641</v>
      </c>
      <c r="E289" s="1" t="s">
        <v>2100</v>
      </c>
      <c r="F289" s="11"/>
      <c r="G289" s="5">
        <f t="shared" si="24"/>
        <v>1</v>
      </c>
      <c r="H289" s="11">
        <f t="shared" si="25"/>
        <v>0</v>
      </c>
      <c r="I289" s="3">
        <v>1</v>
      </c>
      <c r="J289" s="11">
        <f t="shared" si="26"/>
        <v>0</v>
      </c>
      <c r="K289" s="3"/>
      <c r="L289" s="11">
        <f t="shared" si="27"/>
        <v>0</v>
      </c>
      <c r="M289" s="3"/>
      <c r="N289" s="11">
        <f t="shared" si="28"/>
        <v>0</v>
      </c>
      <c r="O289" s="3">
        <v>0</v>
      </c>
      <c r="P289" s="11">
        <f t="shared" si="29"/>
        <v>0</v>
      </c>
    </row>
    <row r="290" spans="1:16" x14ac:dyDescent="0.25">
      <c r="A290" s="1">
        <v>288</v>
      </c>
      <c r="B290" s="1" t="s">
        <v>2369</v>
      </c>
      <c r="C290" s="1" t="s">
        <v>1811</v>
      </c>
      <c r="D290" s="1" t="s">
        <v>844</v>
      </c>
      <c r="E290" s="1" t="s">
        <v>2190</v>
      </c>
      <c r="F290" s="11"/>
      <c r="G290" s="5">
        <f t="shared" si="24"/>
        <v>51</v>
      </c>
      <c r="H290" s="11">
        <f t="shared" si="25"/>
        <v>0</v>
      </c>
      <c r="I290" s="3">
        <v>1</v>
      </c>
      <c r="J290" s="11">
        <f t="shared" si="26"/>
        <v>0</v>
      </c>
      <c r="K290" s="3"/>
      <c r="L290" s="11">
        <f t="shared" si="27"/>
        <v>0</v>
      </c>
      <c r="M290" s="3"/>
      <c r="N290" s="11">
        <f t="shared" si="28"/>
        <v>0</v>
      </c>
      <c r="O290" s="3">
        <v>50</v>
      </c>
      <c r="P290" s="11">
        <f t="shared" si="29"/>
        <v>0</v>
      </c>
    </row>
    <row r="291" spans="1:16" x14ac:dyDescent="0.25">
      <c r="A291" s="1">
        <v>289</v>
      </c>
      <c r="B291" s="1" t="s">
        <v>2370</v>
      </c>
      <c r="C291" s="1" t="s">
        <v>1870</v>
      </c>
      <c r="D291" s="1" t="s">
        <v>2640</v>
      </c>
      <c r="E291" s="1" t="s">
        <v>2190</v>
      </c>
      <c r="F291" s="11"/>
      <c r="G291" s="5">
        <f t="shared" si="24"/>
        <v>61</v>
      </c>
      <c r="H291" s="11">
        <f t="shared" si="25"/>
        <v>0</v>
      </c>
      <c r="I291" s="3">
        <v>1</v>
      </c>
      <c r="J291" s="11">
        <f t="shared" si="26"/>
        <v>0</v>
      </c>
      <c r="K291" s="3"/>
      <c r="L291" s="11">
        <f t="shared" si="27"/>
        <v>0</v>
      </c>
      <c r="M291" s="3">
        <v>50</v>
      </c>
      <c r="N291" s="11">
        <f t="shared" si="28"/>
        <v>0</v>
      </c>
      <c r="O291" s="3">
        <v>10</v>
      </c>
      <c r="P291" s="11">
        <f t="shared" si="29"/>
        <v>0</v>
      </c>
    </row>
    <row r="292" spans="1:16" x14ac:dyDescent="0.25">
      <c r="A292" s="1">
        <v>290</v>
      </c>
      <c r="B292" s="1" t="s">
        <v>988</v>
      </c>
      <c r="C292" s="1" t="s">
        <v>1943</v>
      </c>
      <c r="D292" s="1" t="s">
        <v>989</v>
      </c>
      <c r="E292" s="1" t="s">
        <v>2131</v>
      </c>
      <c r="F292" s="11"/>
      <c r="G292" s="5">
        <f t="shared" si="24"/>
        <v>2</v>
      </c>
      <c r="H292" s="11">
        <f t="shared" si="25"/>
        <v>0</v>
      </c>
      <c r="I292" s="3">
        <v>1</v>
      </c>
      <c r="J292" s="11">
        <f t="shared" si="26"/>
        <v>0</v>
      </c>
      <c r="K292" s="3">
        <v>0</v>
      </c>
      <c r="L292" s="11">
        <f t="shared" si="27"/>
        <v>0</v>
      </c>
      <c r="M292" s="3"/>
      <c r="N292" s="11">
        <f t="shared" si="28"/>
        <v>0</v>
      </c>
      <c r="O292" s="3">
        <v>1</v>
      </c>
      <c r="P292" s="11">
        <f t="shared" si="29"/>
        <v>0</v>
      </c>
    </row>
    <row r="293" spans="1:16" x14ac:dyDescent="0.25">
      <c r="A293" s="1">
        <v>291</v>
      </c>
      <c r="B293" s="1" t="s">
        <v>262</v>
      </c>
      <c r="C293" s="1" t="s">
        <v>1324</v>
      </c>
      <c r="D293" s="1" t="s">
        <v>2220</v>
      </c>
      <c r="E293" s="1" t="s">
        <v>2154</v>
      </c>
      <c r="F293" s="11"/>
      <c r="G293" s="5">
        <f t="shared" si="24"/>
        <v>5</v>
      </c>
      <c r="H293" s="11">
        <f t="shared" si="25"/>
        <v>0</v>
      </c>
      <c r="I293" s="3">
        <v>1</v>
      </c>
      <c r="J293" s="11">
        <f t="shared" si="26"/>
        <v>0</v>
      </c>
      <c r="K293" s="3"/>
      <c r="L293" s="11">
        <f t="shared" si="27"/>
        <v>0</v>
      </c>
      <c r="M293" s="3">
        <v>2</v>
      </c>
      <c r="N293" s="11">
        <f t="shared" si="28"/>
        <v>0</v>
      </c>
      <c r="O293" s="3">
        <v>2</v>
      </c>
      <c r="P293" s="11">
        <f t="shared" si="29"/>
        <v>0</v>
      </c>
    </row>
    <row r="294" spans="1:16" x14ac:dyDescent="0.25">
      <c r="A294" s="1">
        <v>292</v>
      </c>
      <c r="B294" s="1" t="s">
        <v>278</v>
      </c>
      <c r="C294" s="1" t="s">
        <v>1337</v>
      </c>
      <c r="D294" s="1" t="s">
        <v>2221</v>
      </c>
      <c r="E294" s="1" t="s">
        <v>2154</v>
      </c>
      <c r="F294" s="11"/>
      <c r="G294" s="5">
        <f t="shared" si="24"/>
        <v>21</v>
      </c>
      <c r="H294" s="11">
        <f t="shared" si="25"/>
        <v>0</v>
      </c>
      <c r="I294" s="3">
        <v>1</v>
      </c>
      <c r="J294" s="11">
        <f t="shared" si="26"/>
        <v>0</v>
      </c>
      <c r="K294" s="3"/>
      <c r="L294" s="11">
        <f t="shared" si="27"/>
        <v>0</v>
      </c>
      <c r="M294" s="3">
        <v>10</v>
      </c>
      <c r="N294" s="11">
        <f t="shared" si="28"/>
        <v>0</v>
      </c>
      <c r="O294" s="3">
        <v>10</v>
      </c>
      <c r="P294" s="11">
        <f t="shared" si="29"/>
        <v>0</v>
      </c>
    </row>
    <row r="295" spans="1:16" x14ac:dyDescent="0.25">
      <c r="A295" s="1">
        <v>293</v>
      </c>
      <c r="B295" s="1" t="s">
        <v>2371</v>
      </c>
      <c r="C295" s="1" t="s">
        <v>1359</v>
      </c>
      <c r="D295" s="1" t="s">
        <v>304</v>
      </c>
      <c r="E295" s="1" t="s">
        <v>2154</v>
      </c>
      <c r="F295" s="11"/>
      <c r="G295" s="5">
        <f t="shared" si="24"/>
        <v>6</v>
      </c>
      <c r="H295" s="11">
        <f t="shared" si="25"/>
        <v>0</v>
      </c>
      <c r="I295" s="3">
        <v>1</v>
      </c>
      <c r="J295" s="11">
        <f t="shared" si="26"/>
        <v>0</v>
      </c>
      <c r="K295" s="3"/>
      <c r="L295" s="11">
        <f t="shared" si="27"/>
        <v>0</v>
      </c>
      <c r="M295" s="3"/>
      <c r="N295" s="11">
        <f t="shared" si="28"/>
        <v>0</v>
      </c>
      <c r="O295" s="3">
        <v>5</v>
      </c>
      <c r="P295" s="11">
        <f t="shared" si="29"/>
        <v>0</v>
      </c>
    </row>
    <row r="296" spans="1:16" x14ac:dyDescent="0.25">
      <c r="A296" s="1">
        <v>294</v>
      </c>
      <c r="B296" s="1" t="s">
        <v>422</v>
      </c>
      <c r="C296" s="1" t="s">
        <v>1447</v>
      </c>
      <c r="D296" s="1" t="s">
        <v>423</v>
      </c>
      <c r="E296" s="1" t="s">
        <v>2154</v>
      </c>
      <c r="F296" s="11"/>
      <c r="G296" s="5">
        <f t="shared" si="24"/>
        <v>11</v>
      </c>
      <c r="H296" s="11">
        <f t="shared" si="25"/>
        <v>0</v>
      </c>
      <c r="I296" s="3">
        <v>1</v>
      </c>
      <c r="J296" s="11">
        <f t="shared" si="26"/>
        <v>0</v>
      </c>
      <c r="K296" s="3"/>
      <c r="L296" s="11">
        <f t="shared" si="27"/>
        <v>0</v>
      </c>
      <c r="M296" s="3"/>
      <c r="N296" s="11">
        <f t="shared" si="28"/>
        <v>0</v>
      </c>
      <c r="O296" s="3">
        <v>10</v>
      </c>
      <c r="P296" s="11">
        <f t="shared" si="29"/>
        <v>0</v>
      </c>
    </row>
    <row r="297" spans="1:16" x14ac:dyDescent="0.25">
      <c r="A297" s="1">
        <v>295</v>
      </c>
      <c r="B297" s="1" t="s">
        <v>425</v>
      </c>
      <c r="C297" s="1" t="s">
        <v>1449</v>
      </c>
      <c r="D297" s="1" t="s">
        <v>426</v>
      </c>
      <c r="E297" s="1" t="s">
        <v>2154</v>
      </c>
      <c r="F297" s="11"/>
      <c r="G297" s="5">
        <f t="shared" si="24"/>
        <v>13</v>
      </c>
      <c r="H297" s="11">
        <f t="shared" si="25"/>
        <v>0</v>
      </c>
      <c r="I297" s="3">
        <v>1</v>
      </c>
      <c r="J297" s="11">
        <f t="shared" si="26"/>
        <v>0</v>
      </c>
      <c r="K297" s="3"/>
      <c r="L297" s="11">
        <f t="shared" si="27"/>
        <v>0</v>
      </c>
      <c r="M297" s="3">
        <v>10</v>
      </c>
      <c r="N297" s="11">
        <f t="shared" si="28"/>
        <v>0</v>
      </c>
      <c r="O297" s="3">
        <v>2</v>
      </c>
      <c r="P297" s="11">
        <f t="shared" si="29"/>
        <v>0</v>
      </c>
    </row>
    <row r="298" spans="1:16" x14ac:dyDescent="0.25">
      <c r="A298" s="1">
        <v>296</v>
      </c>
      <c r="B298" s="1" t="s">
        <v>619</v>
      </c>
      <c r="C298" s="1" t="s">
        <v>1610</v>
      </c>
      <c r="D298" s="1" t="s">
        <v>620</v>
      </c>
      <c r="E298" s="1" t="s">
        <v>2154</v>
      </c>
      <c r="F298" s="11"/>
      <c r="G298" s="5">
        <f t="shared" si="24"/>
        <v>21</v>
      </c>
      <c r="H298" s="11">
        <f t="shared" si="25"/>
        <v>0</v>
      </c>
      <c r="I298" s="3">
        <v>1</v>
      </c>
      <c r="J298" s="11">
        <f t="shared" si="26"/>
        <v>0</v>
      </c>
      <c r="K298" s="3"/>
      <c r="L298" s="11">
        <f t="shared" si="27"/>
        <v>0</v>
      </c>
      <c r="M298" s="3">
        <v>10</v>
      </c>
      <c r="N298" s="11">
        <f t="shared" si="28"/>
        <v>0</v>
      </c>
      <c r="O298" s="3">
        <v>10</v>
      </c>
      <c r="P298" s="11">
        <f t="shared" si="29"/>
        <v>0</v>
      </c>
    </row>
    <row r="299" spans="1:16" x14ac:dyDescent="0.25">
      <c r="A299" s="1">
        <v>297</v>
      </c>
      <c r="B299" s="1" t="s">
        <v>697</v>
      </c>
      <c r="C299" s="1" t="s">
        <v>1681</v>
      </c>
      <c r="D299" s="1" t="s">
        <v>698</v>
      </c>
      <c r="E299" s="1" t="s">
        <v>2154</v>
      </c>
      <c r="F299" s="11"/>
      <c r="G299" s="5">
        <f t="shared" si="24"/>
        <v>3</v>
      </c>
      <c r="H299" s="11">
        <f t="shared" si="25"/>
        <v>0</v>
      </c>
      <c r="I299" s="3">
        <v>1</v>
      </c>
      <c r="J299" s="11">
        <f t="shared" si="26"/>
        <v>0</v>
      </c>
      <c r="K299" s="3"/>
      <c r="L299" s="11">
        <f t="shared" si="27"/>
        <v>0</v>
      </c>
      <c r="M299" s="3"/>
      <c r="N299" s="11">
        <f t="shared" si="28"/>
        <v>0</v>
      </c>
      <c r="O299" s="3">
        <v>2</v>
      </c>
      <c r="P299" s="11">
        <f t="shared" si="29"/>
        <v>0</v>
      </c>
    </row>
    <row r="300" spans="1:16" x14ac:dyDescent="0.25">
      <c r="A300" s="1">
        <v>298</v>
      </c>
      <c r="B300" s="1" t="s">
        <v>948</v>
      </c>
      <c r="C300" s="1" t="s">
        <v>1909</v>
      </c>
      <c r="D300" s="1" t="s">
        <v>949</v>
      </c>
      <c r="E300" s="1" t="s">
        <v>2154</v>
      </c>
      <c r="F300" s="11"/>
      <c r="G300" s="5">
        <f t="shared" si="24"/>
        <v>6</v>
      </c>
      <c r="H300" s="11">
        <f t="shared" si="25"/>
        <v>0</v>
      </c>
      <c r="I300" s="3">
        <v>1</v>
      </c>
      <c r="J300" s="11">
        <f t="shared" si="26"/>
        <v>0</v>
      </c>
      <c r="K300" s="3">
        <v>0</v>
      </c>
      <c r="L300" s="11">
        <f t="shared" si="27"/>
        <v>0</v>
      </c>
      <c r="M300" s="3"/>
      <c r="N300" s="11">
        <f t="shared" si="28"/>
        <v>0</v>
      </c>
      <c r="O300" s="3">
        <v>5</v>
      </c>
      <c r="P300" s="11">
        <f t="shared" si="29"/>
        <v>0</v>
      </c>
    </row>
    <row r="301" spans="1:16" x14ac:dyDescent="0.25">
      <c r="A301" s="1">
        <v>299</v>
      </c>
      <c r="B301" s="1" t="s">
        <v>1046</v>
      </c>
      <c r="C301" s="1" t="s">
        <v>1996</v>
      </c>
      <c r="D301" s="1" t="s">
        <v>1047</v>
      </c>
      <c r="E301" s="1" t="s">
        <v>2154</v>
      </c>
      <c r="F301" s="11"/>
      <c r="G301" s="5">
        <f t="shared" si="24"/>
        <v>2</v>
      </c>
      <c r="H301" s="11">
        <f t="shared" si="25"/>
        <v>0</v>
      </c>
      <c r="I301" s="3">
        <v>1</v>
      </c>
      <c r="J301" s="11">
        <f t="shared" si="26"/>
        <v>0</v>
      </c>
      <c r="K301" s="3"/>
      <c r="L301" s="11">
        <f t="shared" si="27"/>
        <v>0</v>
      </c>
      <c r="M301" s="3"/>
      <c r="N301" s="11">
        <f t="shared" si="28"/>
        <v>0</v>
      </c>
      <c r="O301" s="3">
        <v>1</v>
      </c>
      <c r="P301" s="11">
        <f t="shared" si="29"/>
        <v>0</v>
      </c>
    </row>
    <row r="302" spans="1:16" x14ac:dyDescent="0.25">
      <c r="A302" s="1">
        <v>300</v>
      </c>
      <c r="B302" s="1" t="s">
        <v>754</v>
      </c>
      <c r="C302" s="1" t="s">
        <v>1730</v>
      </c>
      <c r="D302" s="1" t="s">
        <v>2914</v>
      </c>
      <c r="E302" s="1" t="s">
        <v>2183</v>
      </c>
      <c r="F302" s="11"/>
      <c r="G302" s="5">
        <f t="shared" si="24"/>
        <v>31</v>
      </c>
      <c r="H302" s="11">
        <f t="shared" si="25"/>
        <v>0</v>
      </c>
      <c r="I302" s="3">
        <v>1</v>
      </c>
      <c r="J302" s="11">
        <f t="shared" si="26"/>
        <v>0</v>
      </c>
      <c r="K302" s="3"/>
      <c r="L302" s="11">
        <f t="shared" si="27"/>
        <v>0</v>
      </c>
      <c r="M302" s="3">
        <v>20</v>
      </c>
      <c r="N302" s="11">
        <f t="shared" si="28"/>
        <v>0</v>
      </c>
      <c r="O302" s="3">
        <v>10</v>
      </c>
      <c r="P302" s="11">
        <f t="shared" si="29"/>
        <v>0</v>
      </c>
    </row>
    <row r="303" spans="1:16" x14ac:dyDescent="0.25">
      <c r="A303" s="1">
        <v>301</v>
      </c>
      <c r="B303" s="1" t="s">
        <v>984</v>
      </c>
      <c r="C303" s="1" t="s">
        <v>1941</v>
      </c>
      <c r="D303" s="1" t="s">
        <v>985</v>
      </c>
      <c r="E303" s="1" t="s">
        <v>2101</v>
      </c>
      <c r="F303" s="11"/>
      <c r="G303" s="5">
        <f t="shared" si="24"/>
        <v>1</v>
      </c>
      <c r="H303" s="11">
        <f t="shared" si="25"/>
        <v>0</v>
      </c>
      <c r="I303" s="3">
        <v>1</v>
      </c>
      <c r="J303" s="11">
        <f t="shared" si="26"/>
        <v>0</v>
      </c>
      <c r="K303" s="3"/>
      <c r="L303" s="11">
        <f t="shared" si="27"/>
        <v>0</v>
      </c>
      <c r="M303" s="3"/>
      <c r="N303" s="11">
        <f t="shared" si="28"/>
        <v>0</v>
      </c>
      <c r="O303" s="3">
        <v>0</v>
      </c>
      <c r="P303" s="11">
        <f t="shared" si="29"/>
        <v>0</v>
      </c>
    </row>
    <row r="304" spans="1:16" x14ac:dyDescent="0.25">
      <c r="A304" s="1">
        <v>302</v>
      </c>
      <c r="B304" s="1" t="s">
        <v>986</v>
      </c>
      <c r="C304" s="1" t="s">
        <v>1942</v>
      </c>
      <c r="D304" s="1" t="s">
        <v>987</v>
      </c>
      <c r="E304" s="1" t="s">
        <v>2101</v>
      </c>
      <c r="F304" s="11"/>
      <c r="G304" s="5">
        <f t="shared" si="24"/>
        <v>2</v>
      </c>
      <c r="H304" s="11">
        <f t="shared" si="25"/>
        <v>0</v>
      </c>
      <c r="I304" s="3">
        <v>1</v>
      </c>
      <c r="J304" s="11">
        <f t="shared" si="26"/>
        <v>0</v>
      </c>
      <c r="K304" s="3"/>
      <c r="L304" s="11">
        <f t="shared" si="27"/>
        <v>0</v>
      </c>
      <c r="M304" s="3"/>
      <c r="N304" s="11">
        <f t="shared" si="28"/>
        <v>0</v>
      </c>
      <c r="O304" s="3">
        <v>1</v>
      </c>
      <c r="P304" s="11">
        <f t="shared" si="29"/>
        <v>0</v>
      </c>
    </row>
    <row r="305" spans="1:16" x14ac:dyDescent="0.25">
      <c r="A305" s="1">
        <v>303</v>
      </c>
      <c r="B305" s="1" t="s">
        <v>990</v>
      </c>
      <c r="C305" s="1" t="s">
        <v>1944</v>
      </c>
      <c r="D305" s="1" t="s">
        <v>991</v>
      </c>
      <c r="E305" s="1" t="s">
        <v>2101</v>
      </c>
      <c r="F305" s="11"/>
      <c r="G305" s="5">
        <f t="shared" si="24"/>
        <v>3</v>
      </c>
      <c r="H305" s="11">
        <f t="shared" si="25"/>
        <v>0</v>
      </c>
      <c r="I305" s="3">
        <v>1</v>
      </c>
      <c r="J305" s="11">
        <f t="shared" si="26"/>
        <v>0</v>
      </c>
      <c r="K305" s="3"/>
      <c r="L305" s="11">
        <f t="shared" si="27"/>
        <v>0</v>
      </c>
      <c r="M305" s="3">
        <v>1</v>
      </c>
      <c r="N305" s="11">
        <f t="shared" si="28"/>
        <v>0</v>
      </c>
      <c r="O305" s="3">
        <v>1</v>
      </c>
      <c r="P305" s="11">
        <f t="shared" si="29"/>
        <v>0</v>
      </c>
    </row>
    <row r="306" spans="1:16" x14ac:dyDescent="0.25">
      <c r="A306" s="1">
        <v>304</v>
      </c>
      <c r="B306" s="1" t="s">
        <v>992</v>
      </c>
      <c r="C306" s="1" t="s">
        <v>1945</v>
      </c>
      <c r="D306" s="1" t="s">
        <v>993</v>
      </c>
      <c r="E306" s="1" t="s">
        <v>2101</v>
      </c>
      <c r="F306" s="11"/>
      <c r="G306" s="5">
        <f t="shared" si="24"/>
        <v>2</v>
      </c>
      <c r="H306" s="11">
        <f t="shared" si="25"/>
        <v>0</v>
      </c>
      <c r="I306" s="3">
        <v>1</v>
      </c>
      <c r="J306" s="11">
        <f t="shared" si="26"/>
        <v>0</v>
      </c>
      <c r="K306" s="3"/>
      <c r="L306" s="11">
        <f t="shared" si="27"/>
        <v>0</v>
      </c>
      <c r="M306" s="3"/>
      <c r="N306" s="11">
        <f t="shared" si="28"/>
        <v>0</v>
      </c>
      <c r="O306" s="3">
        <v>1</v>
      </c>
      <c r="P306" s="11">
        <f t="shared" si="29"/>
        <v>0</v>
      </c>
    </row>
    <row r="307" spans="1:16" x14ac:dyDescent="0.25">
      <c r="A307" s="1">
        <v>305</v>
      </c>
      <c r="B307" s="1" t="s">
        <v>1001</v>
      </c>
      <c r="C307" s="1" t="s">
        <v>1950</v>
      </c>
      <c r="D307" s="1" t="s">
        <v>1002</v>
      </c>
      <c r="E307" s="1" t="s">
        <v>2101</v>
      </c>
      <c r="F307" s="11"/>
      <c r="G307" s="5">
        <f t="shared" si="24"/>
        <v>2</v>
      </c>
      <c r="H307" s="11">
        <f t="shared" si="25"/>
        <v>0</v>
      </c>
      <c r="I307" s="3">
        <v>1</v>
      </c>
      <c r="J307" s="11">
        <f t="shared" si="26"/>
        <v>0</v>
      </c>
      <c r="K307" s="3"/>
      <c r="L307" s="11">
        <f t="shared" si="27"/>
        <v>0</v>
      </c>
      <c r="M307" s="3"/>
      <c r="N307" s="11">
        <f t="shared" si="28"/>
        <v>0</v>
      </c>
      <c r="O307" s="3">
        <v>1</v>
      </c>
      <c r="P307" s="11">
        <f t="shared" si="29"/>
        <v>0</v>
      </c>
    </row>
    <row r="308" spans="1:16" x14ac:dyDescent="0.25">
      <c r="A308" s="1">
        <v>306</v>
      </c>
      <c r="B308" s="1" t="s">
        <v>369</v>
      </c>
      <c r="C308" s="1" t="s">
        <v>1403</v>
      </c>
      <c r="D308" s="1" t="s">
        <v>370</v>
      </c>
      <c r="E308" s="1" t="s">
        <v>2172</v>
      </c>
      <c r="F308" s="11"/>
      <c r="G308" s="5">
        <f t="shared" si="24"/>
        <v>41</v>
      </c>
      <c r="H308" s="11">
        <f t="shared" si="25"/>
        <v>0</v>
      </c>
      <c r="I308" s="3">
        <v>1</v>
      </c>
      <c r="J308" s="11">
        <f t="shared" si="26"/>
        <v>0</v>
      </c>
      <c r="K308" s="3"/>
      <c r="L308" s="11">
        <f t="shared" si="27"/>
        <v>0</v>
      </c>
      <c r="M308" s="3">
        <v>30</v>
      </c>
      <c r="N308" s="11">
        <f t="shared" si="28"/>
        <v>0</v>
      </c>
      <c r="O308" s="3">
        <v>10</v>
      </c>
      <c r="P308" s="11">
        <f t="shared" si="29"/>
        <v>0</v>
      </c>
    </row>
    <row r="309" spans="1:16" x14ac:dyDescent="0.25">
      <c r="A309" s="1">
        <v>307</v>
      </c>
      <c r="B309" s="1" t="s">
        <v>371</v>
      </c>
      <c r="C309" s="1" t="s">
        <v>1404</v>
      </c>
      <c r="D309" s="1" t="s">
        <v>372</v>
      </c>
      <c r="E309" s="1" t="s">
        <v>2172</v>
      </c>
      <c r="F309" s="11"/>
      <c r="G309" s="5">
        <f t="shared" si="24"/>
        <v>11</v>
      </c>
      <c r="H309" s="11">
        <f t="shared" si="25"/>
        <v>0</v>
      </c>
      <c r="I309" s="3">
        <v>1</v>
      </c>
      <c r="J309" s="11">
        <f t="shared" si="26"/>
        <v>0</v>
      </c>
      <c r="K309" s="3"/>
      <c r="L309" s="11">
        <f t="shared" si="27"/>
        <v>0</v>
      </c>
      <c r="M309" s="3"/>
      <c r="N309" s="11">
        <f t="shared" si="28"/>
        <v>0</v>
      </c>
      <c r="O309" s="3">
        <v>10</v>
      </c>
      <c r="P309" s="11">
        <f t="shared" si="29"/>
        <v>0</v>
      </c>
    </row>
    <row r="310" spans="1:16" x14ac:dyDescent="0.25">
      <c r="A310" s="1">
        <v>308</v>
      </c>
      <c r="B310" s="1" t="s">
        <v>373</v>
      </c>
      <c r="C310" s="1" t="s">
        <v>1405</v>
      </c>
      <c r="D310" s="1" t="s">
        <v>374</v>
      </c>
      <c r="E310" s="1" t="s">
        <v>2172</v>
      </c>
      <c r="F310" s="11"/>
      <c r="G310" s="5">
        <f t="shared" si="24"/>
        <v>31</v>
      </c>
      <c r="H310" s="11">
        <f t="shared" si="25"/>
        <v>0</v>
      </c>
      <c r="I310" s="3">
        <v>1</v>
      </c>
      <c r="J310" s="11">
        <f t="shared" si="26"/>
        <v>0</v>
      </c>
      <c r="K310" s="3"/>
      <c r="L310" s="11">
        <f t="shared" si="27"/>
        <v>0</v>
      </c>
      <c r="M310" s="3">
        <v>20</v>
      </c>
      <c r="N310" s="11">
        <f t="shared" si="28"/>
        <v>0</v>
      </c>
      <c r="O310" s="3">
        <v>10</v>
      </c>
      <c r="P310" s="11">
        <f t="shared" si="29"/>
        <v>0</v>
      </c>
    </row>
    <row r="311" spans="1:16" x14ac:dyDescent="0.25">
      <c r="A311" s="1">
        <v>309</v>
      </c>
      <c r="B311" s="1" t="s">
        <v>605</v>
      </c>
      <c r="C311" s="1" t="s">
        <v>1602</v>
      </c>
      <c r="D311" s="1" t="s">
        <v>606</v>
      </c>
      <c r="E311" s="1" t="s">
        <v>2172</v>
      </c>
      <c r="F311" s="11"/>
      <c r="G311" s="5">
        <f t="shared" si="24"/>
        <v>41</v>
      </c>
      <c r="H311" s="11">
        <f t="shared" si="25"/>
        <v>0</v>
      </c>
      <c r="I311" s="3">
        <v>1</v>
      </c>
      <c r="J311" s="11">
        <f t="shared" si="26"/>
        <v>0</v>
      </c>
      <c r="K311" s="3"/>
      <c r="L311" s="11">
        <f t="shared" si="27"/>
        <v>0</v>
      </c>
      <c r="M311" s="3">
        <v>30</v>
      </c>
      <c r="N311" s="11">
        <f t="shared" si="28"/>
        <v>0</v>
      </c>
      <c r="O311" s="3">
        <v>10</v>
      </c>
      <c r="P311" s="11">
        <f t="shared" si="29"/>
        <v>0</v>
      </c>
    </row>
    <row r="312" spans="1:16" x14ac:dyDescent="0.25">
      <c r="A312" s="1">
        <v>310</v>
      </c>
      <c r="B312" s="1" t="s">
        <v>371</v>
      </c>
      <c r="C312" s="1" t="s">
        <v>1633</v>
      </c>
      <c r="D312" s="1" t="s">
        <v>643</v>
      </c>
      <c r="E312" s="1" t="s">
        <v>2172</v>
      </c>
      <c r="F312" s="11"/>
      <c r="G312" s="5">
        <f t="shared" si="24"/>
        <v>41</v>
      </c>
      <c r="H312" s="11">
        <f t="shared" si="25"/>
        <v>0</v>
      </c>
      <c r="I312" s="3">
        <v>1</v>
      </c>
      <c r="J312" s="11">
        <f t="shared" si="26"/>
        <v>0</v>
      </c>
      <c r="K312" s="3"/>
      <c r="L312" s="11">
        <f t="shared" si="27"/>
        <v>0</v>
      </c>
      <c r="M312" s="3">
        <v>30</v>
      </c>
      <c r="N312" s="11">
        <f t="shared" si="28"/>
        <v>0</v>
      </c>
      <c r="O312" s="3">
        <v>10</v>
      </c>
      <c r="P312" s="11">
        <f t="shared" si="29"/>
        <v>0</v>
      </c>
    </row>
    <row r="313" spans="1:16" x14ac:dyDescent="0.25">
      <c r="A313" s="1">
        <v>311</v>
      </c>
      <c r="B313" s="1" t="s">
        <v>968</v>
      </c>
      <c r="C313" s="1" t="s">
        <v>1924</v>
      </c>
      <c r="D313" s="1" t="s">
        <v>969</v>
      </c>
      <c r="E313" s="1" t="s">
        <v>2172</v>
      </c>
      <c r="F313" s="11"/>
      <c r="G313" s="5">
        <f t="shared" si="24"/>
        <v>6</v>
      </c>
      <c r="H313" s="11">
        <f t="shared" si="25"/>
        <v>0</v>
      </c>
      <c r="I313" s="3">
        <v>1</v>
      </c>
      <c r="J313" s="11">
        <f t="shared" si="26"/>
        <v>0</v>
      </c>
      <c r="K313" s="3"/>
      <c r="L313" s="11">
        <f t="shared" si="27"/>
        <v>0</v>
      </c>
      <c r="M313" s="3"/>
      <c r="N313" s="11">
        <f t="shared" si="28"/>
        <v>0</v>
      </c>
      <c r="O313" s="3">
        <v>5</v>
      </c>
      <c r="P313" s="11">
        <f t="shared" si="29"/>
        <v>0</v>
      </c>
    </row>
    <row r="314" spans="1:16" x14ac:dyDescent="0.25">
      <c r="A314" s="1">
        <v>312</v>
      </c>
      <c r="B314" s="1" t="s">
        <v>970</v>
      </c>
      <c r="C314" s="1" t="s">
        <v>1925</v>
      </c>
      <c r="D314" s="1" t="s">
        <v>969</v>
      </c>
      <c r="E314" s="1" t="s">
        <v>2172</v>
      </c>
      <c r="F314" s="11"/>
      <c r="G314" s="5">
        <f t="shared" si="24"/>
        <v>11</v>
      </c>
      <c r="H314" s="11">
        <f t="shared" si="25"/>
        <v>0</v>
      </c>
      <c r="I314" s="3">
        <v>1</v>
      </c>
      <c r="J314" s="11">
        <f t="shared" si="26"/>
        <v>0</v>
      </c>
      <c r="K314" s="3"/>
      <c r="L314" s="11">
        <f t="shared" si="27"/>
        <v>0</v>
      </c>
      <c r="M314" s="3"/>
      <c r="N314" s="11">
        <f t="shared" si="28"/>
        <v>0</v>
      </c>
      <c r="O314" s="3">
        <v>10</v>
      </c>
      <c r="P314" s="11">
        <f t="shared" si="29"/>
        <v>0</v>
      </c>
    </row>
    <row r="315" spans="1:16" x14ac:dyDescent="0.25">
      <c r="A315" s="1">
        <v>313</v>
      </c>
      <c r="B315" s="1" t="s">
        <v>971</v>
      </c>
      <c r="C315" s="1" t="s">
        <v>1926</v>
      </c>
      <c r="D315" s="1" t="s">
        <v>969</v>
      </c>
      <c r="E315" s="1" t="s">
        <v>2172</v>
      </c>
      <c r="F315" s="11"/>
      <c r="G315" s="5">
        <f t="shared" si="24"/>
        <v>21</v>
      </c>
      <c r="H315" s="11">
        <f t="shared" si="25"/>
        <v>0</v>
      </c>
      <c r="I315" s="3">
        <v>1</v>
      </c>
      <c r="J315" s="11">
        <f t="shared" si="26"/>
        <v>0</v>
      </c>
      <c r="K315" s="3"/>
      <c r="L315" s="11">
        <f t="shared" si="27"/>
        <v>0</v>
      </c>
      <c r="M315" s="3"/>
      <c r="N315" s="11">
        <f t="shared" si="28"/>
        <v>0</v>
      </c>
      <c r="O315" s="3">
        <v>20</v>
      </c>
      <c r="P315" s="11">
        <f t="shared" si="29"/>
        <v>0</v>
      </c>
    </row>
    <row r="316" spans="1:16" x14ac:dyDescent="0.25">
      <c r="A316" s="1">
        <v>314</v>
      </c>
      <c r="B316" s="1" t="s">
        <v>96</v>
      </c>
      <c r="C316" s="1" t="s">
        <v>1214</v>
      </c>
      <c r="D316" s="1" t="s">
        <v>2915</v>
      </c>
      <c r="E316" s="1" t="s">
        <v>2102</v>
      </c>
      <c r="F316" s="11"/>
      <c r="G316" s="5">
        <f t="shared" si="24"/>
        <v>11</v>
      </c>
      <c r="H316" s="11">
        <f t="shared" si="25"/>
        <v>0</v>
      </c>
      <c r="I316" s="3">
        <v>1</v>
      </c>
      <c r="J316" s="11">
        <f t="shared" si="26"/>
        <v>0</v>
      </c>
      <c r="K316" s="3"/>
      <c r="L316" s="11">
        <f t="shared" si="27"/>
        <v>0</v>
      </c>
      <c r="M316" s="3"/>
      <c r="N316" s="11">
        <f t="shared" si="28"/>
        <v>0</v>
      </c>
      <c r="O316" s="3">
        <v>10</v>
      </c>
      <c r="P316" s="11">
        <f t="shared" si="29"/>
        <v>0</v>
      </c>
    </row>
    <row r="317" spans="1:16" x14ac:dyDescent="0.25">
      <c r="A317" s="1">
        <v>315</v>
      </c>
      <c r="B317" s="1" t="s">
        <v>359</v>
      </c>
      <c r="C317" s="1" t="s">
        <v>1397</v>
      </c>
      <c r="D317" s="1" t="s">
        <v>360</v>
      </c>
      <c r="E317" s="1" t="s">
        <v>2102</v>
      </c>
      <c r="F317" s="11"/>
      <c r="G317" s="5">
        <f t="shared" si="24"/>
        <v>11</v>
      </c>
      <c r="H317" s="11">
        <f t="shared" si="25"/>
        <v>0</v>
      </c>
      <c r="I317" s="3">
        <v>1</v>
      </c>
      <c r="J317" s="11">
        <f t="shared" si="26"/>
        <v>0</v>
      </c>
      <c r="K317" s="3"/>
      <c r="L317" s="11">
        <f t="shared" si="27"/>
        <v>0</v>
      </c>
      <c r="M317" s="3"/>
      <c r="N317" s="11">
        <f t="shared" si="28"/>
        <v>0</v>
      </c>
      <c r="O317" s="3">
        <v>10</v>
      </c>
      <c r="P317" s="11">
        <f t="shared" si="29"/>
        <v>0</v>
      </c>
    </row>
    <row r="318" spans="1:16" x14ac:dyDescent="0.25">
      <c r="A318" s="1">
        <v>316</v>
      </c>
      <c r="B318" s="1" t="s">
        <v>485</v>
      </c>
      <c r="C318" s="1" t="s">
        <v>1495</v>
      </c>
      <c r="D318" s="1" t="s">
        <v>2639</v>
      </c>
      <c r="E318" s="1" t="s">
        <v>2102</v>
      </c>
      <c r="F318" s="11"/>
      <c r="G318" s="5">
        <f t="shared" si="24"/>
        <v>26</v>
      </c>
      <c r="H318" s="11">
        <f t="shared" si="25"/>
        <v>0</v>
      </c>
      <c r="I318" s="3">
        <v>1</v>
      </c>
      <c r="J318" s="11">
        <f t="shared" si="26"/>
        <v>0</v>
      </c>
      <c r="K318" s="3"/>
      <c r="L318" s="11">
        <f t="shared" si="27"/>
        <v>0</v>
      </c>
      <c r="M318" s="3">
        <v>20</v>
      </c>
      <c r="N318" s="11">
        <f t="shared" si="28"/>
        <v>0</v>
      </c>
      <c r="O318" s="3">
        <v>5</v>
      </c>
      <c r="P318" s="11">
        <f t="shared" si="29"/>
        <v>0</v>
      </c>
    </row>
    <row r="319" spans="1:16" x14ac:dyDescent="0.25">
      <c r="A319" s="1">
        <v>317</v>
      </c>
      <c r="B319" s="1" t="s">
        <v>607</v>
      </c>
      <c r="C319" s="1" t="s">
        <v>1603</v>
      </c>
      <c r="D319" s="1" t="s">
        <v>608</v>
      </c>
      <c r="E319" s="1" t="s">
        <v>2102</v>
      </c>
      <c r="F319" s="11"/>
      <c r="G319" s="5">
        <f t="shared" si="24"/>
        <v>11</v>
      </c>
      <c r="H319" s="11">
        <f t="shared" si="25"/>
        <v>0</v>
      </c>
      <c r="I319" s="3">
        <v>1</v>
      </c>
      <c r="J319" s="11">
        <f t="shared" si="26"/>
        <v>0</v>
      </c>
      <c r="K319" s="3"/>
      <c r="L319" s="11">
        <f t="shared" si="27"/>
        <v>0</v>
      </c>
      <c r="M319" s="3"/>
      <c r="N319" s="11">
        <f t="shared" si="28"/>
        <v>0</v>
      </c>
      <c r="O319" s="3">
        <v>10</v>
      </c>
      <c r="P319" s="11">
        <f t="shared" si="29"/>
        <v>0</v>
      </c>
    </row>
    <row r="320" spans="1:16" x14ac:dyDescent="0.25">
      <c r="A320" s="1">
        <v>318</v>
      </c>
      <c r="B320" s="1" t="s">
        <v>624</v>
      </c>
      <c r="C320" s="1" t="s">
        <v>1614</v>
      </c>
      <c r="D320" s="1" t="s">
        <v>625</v>
      </c>
      <c r="E320" s="1" t="s">
        <v>2102</v>
      </c>
      <c r="F320" s="11"/>
      <c r="G320" s="5">
        <f t="shared" si="24"/>
        <v>6</v>
      </c>
      <c r="H320" s="11">
        <f t="shared" si="25"/>
        <v>0</v>
      </c>
      <c r="I320" s="3">
        <v>1</v>
      </c>
      <c r="J320" s="11">
        <f t="shared" si="26"/>
        <v>0</v>
      </c>
      <c r="K320" s="3"/>
      <c r="L320" s="11">
        <f t="shared" si="27"/>
        <v>0</v>
      </c>
      <c r="M320" s="3"/>
      <c r="N320" s="11">
        <f t="shared" si="28"/>
        <v>0</v>
      </c>
      <c r="O320" s="3">
        <v>5</v>
      </c>
      <c r="P320" s="11">
        <f t="shared" si="29"/>
        <v>0</v>
      </c>
    </row>
    <row r="321" spans="1:16" x14ac:dyDescent="0.25">
      <c r="A321" s="1">
        <v>319</v>
      </c>
      <c r="B321" s="1" t="s">
        <v>628</v>
      </c>
      <c r="C321" s="1" t="s">
        <v>1617</v>
      </c>
      <c r="D321" s="1" t="s">
        <v>2638</v>
      </c>
      <c r="E321" s="1" t="s">
        <v>2102</v>
      </c>
      <c r="F321" s="11"/>
      <c r="G321" s="5">
        <f t="shared" si="24"/>
        <v>221</v>
      </c>
      <c r="H321" s="11">
        <f t="shared" si="25"/>
        <v>0</v>
      </c>
      <c r="I321" s="3">
        <v>1</v>
      </c>
      <c r="J321" s="11">
        <f t="shared" si="26"/>
        <v>0</v>
      </c>
      <c r="K321" s="3"/>
      <c r="L321" s="11">
        <f t="shared" si="27"/>
        <v>0</v>
      </c>
      <c r="M321" s="3">
        <v>20</v>
      </c>
      <c r="N321" s="11">
        <f t="shared" si="28"/>
        <v>0</v>
      </c>
      <c r="O321" s="3">
        <v>200</v>
      </c>
      <c r="P321" s="11">
        <f t="shared" si="29"/>
        <v>0</v>
      </c>
    </row>
    <row r="322" spans="1:16" x14ac:dyDescent="0.25">
      <c r="A322" s="1">
        <v>320</v>
      </c>
      <c r="B322" s="1" t="s">
        <v>629</v>
      </c>
      <c r="C322" s="1" t="s">
        <v>1618</v>
      </c>
      <c r="D322" s="1" t="s">
        <v>2638</v>
      </c>
      <c r="E322" s="1" t="s">
        <v>2102</v>
      </c>
      <c r="F322" s="11"/>
      <c r="G322" s="5">
        <f t="shared" si="24"/>
        <v>61</v>
      </c>
      <c r="H322" s="11">
        <f t="shared" si="25"/>
        <v>0</v>
      </c>
      <c r="I322" s="3">
        <v>1</v>
      </c>
      <c r="J322" s="11">
        <f t="shared" si="26"/>
        <v>0</v>
      </c>
      <c r="K322" s="3"/>
      <c r="L322" s="11">
        <f t="shared" si="27"/>
        <v>0</v>
      </c>
      <c r="M322" s="3">
        <v>10</v>
      </c>
      <c r="N322" s="11">
        <f t="shared" si="28"/>
        <v>0</v>
      </c>
      <c r="O322" s="3">
        <v>50</v>
      </c>
      <c r="P322" s="11">
        <f t="shared" si="29"/>
        <v>0</v>
      </c>
    </row>
    <row r="323" spans="1:16" x14ac:dyDescent="0.25">
      <c r="A323" s="1">
        <v>321</v>
      </c>
      <c r="B323" s="1" t="s">
        <v>630</v>
      </c>
      <c r="C323" s="1" t="s">
        <v>1619</v>
      </c>
      <c r="D323" s="1" t="s">
        <v>2638</v>
      </c>
      <c r="E323" s="1" t="s">
        <v>2102</v>
      </c>
      <c r="F323" s="11"/>
      <c r="G323" s="5">
        <f t="shared" ref="G323:G386" si="30">SUM(I323,K323,M323,O323)</f>
        <v>31</v>
      </c>
      <c r="H323" s="11">
        <f t="shared" si="25"/>
        <v>0</v>
      </c>
      <c r="I323" s="3">
        <v>1</v>
      </c>
      <c r="J323" s="11">
        <f t="shared" si="26"/>
        <v>0</v>
      </c>
      <c r="K323" s="3"/>
      <c r="L323" s="11">
        <f t="shared" si="27"/>
        <v>0</v>
      </c>
      <c r="M323" s="3">
        <v>10</v>
      </c>
      <c r="N323" s="11">
        <f t="shared" si="28"/>
        <v>0</v>
      </c>
      <c r="O323" s="3">
        <v>20</v>
      </c>
      <c r="P323" s="11">
        <f t="shared" si="29"/>
        <v>0</v>
      </c>
    </row>
    <row r="324" spans="1:16" x14ac:dyDescent="0.25">
      <c r="A324" s="1">
        <v>322</v>
      </c>
      <c r="B324" s="1" t="s">
        <v>631</v>
      </c>
      <c r="C324" s="1" t="s">
        <v>1620</v>
      </c>
      <c r="D324" s="1" t="s">
        <v>2638</v>
      </c>
      <c r="E324" s="1" t="s">
        <v>2102</v>
      </c>
      <c r="F324" s="11"/>
      <c r="G324" s="5">
        <f t="shared" si="30"/>
        <v>31</v>
      </c>
      <c r="H324" s="11">
        <f t="shared" ref="H324:H387" si="31">ROUND(G324*F324,2)</f>
        <v>0</v>
      </c>
      <c r="I324" s="3">
        <v>1</v>
      </c>
      <c r="J324" s="11">
        <f t="shared" ref="J324:J387" si="32">ROUND(I324*F324,2)</f>
        <v>0</v>
      </c>
      <c r="K324" s="3"/>
      <c r="L324" s="11">
        <f t="shared" ref="L324:L387" si="33">ROUND(K324*F324,2)</f>
        <v>0</v>
      </c>
      <c r="M324" s="3">
        <v>10</v>
      </c>
      <c r="N324" s="11">
        <f t="shared" ref="N324:N387" si="34">ROUND(M324*F324,2)</f>
        <v>0</v>
      </c>
      <c r="O324" s="3">
        <v>20</v>
      </c>
      <c r="P324" s="11">
        <f t="shared" ref="P324:P387" si="35">ROUND(O324*F324,2)</f>
        <v>0</v>
      </c>
    </row>
    <row r="325" spans="1:16" x14ac:dyDescent="0.25">
      <c r="A325" s="1">
        <v>323</v>
      </c>
      <c r="B325" s="1" t="s">
        <v>632</v>
      </c>
      <c r="C325" s="1" t="s">
        <v>1621</v>
      </c>
      <c r="D325" s="1" t="s">
        <v>2638</v>
      </c>
      <c r="E325" s="1" t="s">
        <v>2102</v>
      </c>
      <c r="F325" s="11"/>
      <c r="G325" s="5">
        <f t="shared" si="30"/>
        <v>11</v>
      </c>
      <c r="H325" s="11">
        <f t="shared" si="31"/>
        <v>0</v>
      </c>
      <c r="I325" s="3">
        <v>1</v>
      </c>
      <c r="J325" s="11">
        <f t="shared" si="32"/>
        <v>0</v>
      </c>
      <c r="K325" s="3"/>
      <c r="L325" s="11">
        <f t="shared" si="33"/>
        <v>0</v>
      </c>
      <c r="M325" s="3"/>
      <c r="N325" s="11">
        <f t="shared" si="34"/>
        <v>0</v>
      </c>
      <c r="O325" s="3">
        <v>10</v>
      </c>
      <c r="P325" s="11">
        <f t="shared" si="35"/>
        <v>0</v>
      </c>
    </row>
    <row r="326" spans="1:16" x14ac:dyDescent="0.25">
      <c r="A326" s="1">
        <v>324</v>
      </c>
      <c r="B326" s="1" t="s">
        <v>633</v>
      </c>
      <c r="C326" s="1" t="s">
        <v>1622</v>
      </c>
      <c r="D326" s="1" t="s">
        <v>2638</v>
      </c>
      <c r="E326" s="1" t="s">
        <v>2102</v>
      </c>
      <c r="F326" s="11"/>
      <c r="G326" s="5">
        <f t="shared" si="30"/>
        <v>11</v>
      </c>
      <c r="H326" s="11">
        <f t="shared" si="31"/>
        <v>0</v>
      </c>
      <c r="I326" s="3">
        <v>1</v>
      </c>
      <c r="J326" s="11">
        <f t="shared" si="32"/>
        <v>0</v>
      </c>
      <c r="K326" s="3"/>
      <c r="L326" s="11">
        <f t="shared" si="33"/>
        <v>0</v>
      </c>
      <c r="M326" s="3">
        <v>10</v>
      </c>
      <c r="N326" s="11">
        <f t="shared" si="34"/>
        <v>0</v>
      </c>
      <c r="O326" s="3">
        <v>0</v>
      </c>
      <c r="P326" s="11">
        <f t="shared" si="35"/>
        <v>0</v>
      </c>
    </row>
    <row r="327" spans="1:16" x14ac:dyDescent="0.25">
      <c r="A327" s="1">
        <v>325</v>
      </c>
      <c r="B327" s="1" t="s">
        <v>636</v>
      </c>
      <c r="C327" s="1" t="s">
        <v>1625</v>
      </c>
      <c r="D327" s="1" t="s">
        <v>2908</v>
      </c>
      <c r="E327" s="1" t="s">
        <v>2102</v>
      </c>
      <c r="F327" s="11"/>
      <c r="G327" s="5">
        <f t="shared" si="30"/>
        <v>11</v>
      </c>
      <c r="H327" s="11">
        <f t="shared" si="31"/>
        <v>0</v>
      </c>
      <c r="I327" s="3">
        <v>1</v>
      </c>
      <c r="J327" s="11">
        <f t="shared" si="32"/>
        <v>0</v>
      </c>
      <c r="K327" s="3"/>
      <c r="L327" s="11">
        <f t="shared" si="33"/>
        <v>0</v>
      </c>
      <c r="M327" s="3">
        <v>10</v>
      </c>
      <c r="N327" s="11">
        <f t="shared" si="34"/>
        <v>0</v>
      </c>
      <c r="O327" s="3">
        <v>0</v>
      </c>
      <c r="P327" s="11">
        <f t="shared" si="35"/>
        <v>0</v>
      </c>
    </row>
    <row r="328" spans="1:16" x14ac:dyDescent="0.25">
      <c r="A328" s="1">
        <v>326</v>
      </c>
      <c r="B328" s="1" t="s">
        <v>637</v>
      </c>
      <c r="C328" s="1" t="s">
        <v>1626</v>
      </c>
      <c r="D328" s="1" t="s">
        <v>2636</v>
      </c>
      <c r="E328" s="1" t="s">
        <v>2102</v>
      </c>
      <c r="F328" s="11"/>
      <c r="G328" s="5">
        <f t="shared" si="30"/>
        <v>101</v>
      </c>
      <c r="H328" s="11">
        <f t="shared" si="31"/>
        <v>0</v>
      </c>
      <c r="I328" s="3">
        <v>1</v>
      </c>
      <c r="J328" s="11">
        <f t="shared" si="32"/>
        <v>0</v>
      </c>
      <c r="K328" s="3"/>
      <c r="L328" s="11">
        <f t="shared" si="33"/>
        <v>0</v>
      </c>
      <c r="M328" s="3"/>
      <c r="N328" s="11">
        <f t="shared" si="34"/>
        <v>0</v>
      </c>
      <c r="O328" s="3">
        <v>100</v>
      </c>
      <c r="P328" s="11">
        <f t="shared" si="35"/>
        <v>0</v>
      </c>
    </row>
    <row r="329" spans="1:16" x14ac:dyDescent="0.25">
      <c r="A329" s="1">
        <v>327</v>
      </c>
      <c r="B329" s="1" t="s">
        <v>638</v>
      </c>
      <c r="C329" s="1" t="s">
        <v>1627</v>
      </c>
      <c r="D329" s="1" t="s">
        <v>2637</v>
      </c>
      <c r="E329" s="1" t="s">
        <v>2102</v>
      </c>
      <c r="F329" s="11"/>
      <c r="G329" s="5">
        <f t="shared" si="30"/>
        <v>101</v>
      </c>
      <c r="H329" s="11">
        <f t="shared" si="31"/>
        <v>0</v>
      </c>
      <c r="I329" s="3">
        <v>1</v>
      </c>
      <c r="J329" s="11">
        <f t="shared" si="32"/>
        <v>0</v>
      </c>
      <c r="K329" s="3"/>
      <c r="L329" s="11">
        <f t="shared" si="33"/>
        <v>0</v>
      </c>
      <c r="M329" s="3"/>
      <c r="N329" s="11">
        <f t="shared" si="34"/>
        <v>0</v>
      </c>
      <c r="O329" s="3">
        <v>100</v>
      </c>
      <c r="P329" s="11">
        <f t="shared" si="35"/>
        <v>0</v>
      </c>
    </row>
    <row r="330" spans="1:16" x14ac:dyDescent="0.25">
      <c r="A330" s="1">
        <v>328</v>
      </c>
      <c r="B330" s="1" t="s">
        <v>657</v>
      </c>
      <c r="C330" s="1" t="s">
        <v>1646</v>
      </c>
      <c r="D330" s="1" t="s">
        <v>2636</v>
      </c>
      <c r="E330" s="1" t="s">
        <v>2102</v>
      </c>
      <c r="F330" s="11"/>
      <c r="G330" s="5">
        <f t="shared" si="30"/>
        <v>11</v>
      </c>
      <c r="H330" s="11">
        <f t="shared" si="31"/>
        <v>0</v>
      </c>
      <c r="I330" s="3">
        <v>1</v>
      </c>
      <c r="J330" s="11">
        <f t="shared" si="32"/>
        <v>0</v>
      </c>
      <c r="K330" s="3"/>
      <c r="L330" s="11">
        <f t="shared" si="33"/>
        <v>0</v>
      </c>
      <c r="M330" s="3"/>
      <c r="N330" s="11">
        <f t="shared" si="34"/>
        <v>0</v>
      </c>
      <c r="O330" s="3">
        <v>10</v>
      </c>
      <c r="P330" s="11">
        <f t="shared" si="35"/>
        <v>0</v>
      </c>
    </row>
    <row r="331" spans="1:16" x14ac:dyDescent="0.25">
      <c r="A331" s="1">
        <v>329</v>
      </c>
      <c r="B331" s="1" t="s">
        <v>663</v>
      </c>
      <c r="C331" s="1" t="s">
        <v>1653</v>
      </c>
      <c r="D331" s="1" t="s">
        <v>664</v>
      </c>
      <c r="E331" s="1" t="s">
        <v>2102</v>
      </c>
      <c r="F331" s="11"/>
      <c r="G331" s="5">
        <f t="shared" si="30"/>
        <v>6</v>
      </c>
      <c r="H331" s="11">
        <f t="shared" si="31"/>
        <v>0</v>
      </c>
      <c r="I331" s="3">
        <v>1</v>
      </c>
      <c r="J331" s="11">
        <f t="shared" si="32"/>
        <v>0</v>
      </c>
      <c r="K331" s="3"/>
      <c r="L331" s="11">
        <f t="shared" si="33"/>
        <v>0</v>
      </c>
      <c r="M331" s="3"/>
      <c r="N331" s="11">
        <f t="shared" si="34"/>
        <v>0</v>
      </c>
      <c r="O331" s="3">
        <v>5</v>
      </c>
      <c r="P331" s="11">
        <f t="shared" si="35"/>
        <v>0</v>
      </c>
    </row>
    <row r="332" spans="1:16" x14ac:dyDescent="0.25">
      <c r="A332" s="1">
        <v>330</v>
      </c>
      <c r="B332" s="1" t="s">
        <v>719</v>
      </c>
      <c r="C332" s="1" t="s">
        <v>1698</v>
      </c>
      <c r="D332" s="1" t="s">
        <v>720</v>
      </c>
      <c r="E332" s="1" t="s">
        <v>2102</v>
      </c>
      <c r="F332" s="11"/>
      <c r="G332" s="5">
        <f t="shared" si="30"/>
        <v>21</v>
      </c>
      <c r="H332" s="11">
        <f t="shared" si="31"/>
        <v>0</v>
      </c>
      <c r="I332" s="3">
        <v>1</v>
      </c>
      <c r="J332" s="11">
        <f t="shared" si="32"/>
        <v>0</v>
      </c>
      <c r="K332" s="3"/>
      <c r="L332" s="11">
        <f t="shared" si="33"/>
        <v>0</v>
      </c>
      <c r="M332" s="3"/>
      <c r="N332" s="11">
        <f t="shared" si="34"/>
        <v>0</v>
      </c>
      <c r="O332" s="3">
        <v>20</v>
      </c>
      <c r="P332" s="11">
        <f t="shared" si="35"/>
        <v>0</v>
      </c>
    </row>
    <row r="333" spans="1:16" x14ac:dyDescent="0.25">
      <c r="A333" s="1">
        <v>331</v>
      </c>
      <c r="B333" s="1" t="s">
        <v>964</v>
      </c>
      <c r="C333" s="1" t="s">
        <v>1920</v>
      </c>
      <c r="D333" s="1" t="s">
        <v>2635</v>
      </c>
      <c r="E333" s="1" t="s">
        <v>2102</v>
      </c>
      <c r="F333" s="11"/>
      <c r="G333" s="5">
        <f t="shared" si="30"/>
        <v>6</v>
      </c>
      <c r="H333" s="11">
        <f t="shared" si="31"/>
        <v>0</v>
      </c>
      <c r="I333" s="3">
        <v>1</v>
      </c>
      <c r="J333" s="11">
        <f t="shared" si="32"/>
        <v>0</v>
      </c>
      <c r="K333" s="3"/>
      <c r="L333" s="11">
        <f t="shared" si="33"/>
        <v>0</v>
      </c>
      <c r="M333" s="3"/>
      <c r="N333" s="11">
        <f t="shared" si="34"/>
        <v>0</v>
      </c>
      <c r="O333" s="3">
        <v>5</v>
      </c>
      <c r="P333" s="11">
        <f t="shared" si="35"/>
        <v>0</v>
      </c>
    </row>
    <row r="334" spans="1:16" x14ac:dyDescent="0.25">
      <c r="A334" s="1">
        <v>332</v>
      </c>
      <c r="B334" s="1" t="s">
        <v>965</v>
      </c>
      <c r="C334" s="1" t="s">
        <v>1921</v>
      </c>
      <c r="D334" s="1" t="s">
        <v>2635</v>
      </c>
      <c r="E334" s="1" t="s">
        <v>2102</v>
      </c>
      <c r="F334" s="11"/>
      <c r="G334" s="5">
        <f t="shared" si="30"/>
        <v>7</v>
      </c>
      <c r="H334" s="11">
        <f t="shared" si="31"/>
        <v>0</v>
      </c>
      <c r="I334" s="3">
        <v>1</v>
      </c>
      <c r="J334" s="11">
        <f t="shared" si="32"/>
        <v>0</v>
      </c>
      <c r="K334" s="3">
        <v>1</v>
      </c>
      <c r="L334" s="11">
        <f t="shared" si="33"/>
        <v>0</v>
      </c>
      <c r="M334" s="3"/>
      <c r="N334" s="11">
        <f t="shared" si="34"/>
        <v>0</v>
      </c>
      <c r="O334" s="3">
        <v>5</v>
      </c>
      <c r="P334" s="11">
        <f t="shared" si="35"/>
        <v>0</v>
      </c>
    </row>
    <row r="335" spans="1:16" x14ac:dyDescent="0.25">
      <c r="A335" s="1">
        <v>333</v>
      </c>
      <c r="B335" s="1" t="s">
        <v>966</v>
      </c>
      <c r="C335" s="1" t="s">
        <v>1922</v>
      </c>
      <c r="D335" s="1" t="s">
        <v>2634</v>
      </c>
      <c r="E335" s="1" t="s">
        <v>2102</v>
      </c>
      <c r="F335" s="11"/>
      <c r="G335" s="5">
        <f t="shared" si="30"/>
        <v>6</v>
      </c>
      <c r="H335" s="11">
        <f t="shared" si="31"/>
        <v>0</v>
      </c>
      <c r="I335" s="3">
        <v>1</v>
      </c>
      <c r="J335" s="11">
        <f t="shared" si="32"/>
        <v>0</v>
      </c>
      <c r="K335" s="3"/>
      <c r="L335" s="11">
        <f t="shared" si="33"/>
        <v>0</v>
      </c>
      <c r="M335" s="3"/>
      <c r="N335" s="11">
        <f t="shared" si="34"/>
        <v>0</v>
      </c>
      <c r="O335" s="3">
        <v>5</v>
      </c>
      <c r="P335" s="11">
        <f t="shared" si="35"/>
        <v>0</v>
      </c>
    </row>
    <row r="336" spans="1:16" x14ac:dyDescent="0.25">
      <c r="A336" s="1">
        <v>334</v>
      </c>
      <c r="B336" s="1" t="s">
        <v>1043</v>
      </c>
      <c r="C336" s="1" t="s">
        <v>1994</v>
      </c>
      <c r="D336" s="1" t="s">
        <v>1044</v>
      </c>
      <c r="E336" s="1" t="s">
        <v>2102</v>
      </c>
      <c r="F336" s="11"/>
      <c r="G336" s="5">
        <f t="shared" si="30"/>
        <v>11</v>
      </c>
      <c r="H336" s="11">
        <f t="shared" si="31"/>
        <v>0</v>
      </c>
      <c r="I336" s="3">
        <v>1</v>
      </c>
      <c r="J336" s="11">
        <f t="shared" si="32"/>
        <v>0</v>
      </c>
      <c r="K336" s="3"/>
      <c r="L336" s="11">
        <f t="shared" si="33"/>
        <v>0</v>
      </c>
      <c r="M336" s="3"/>
      <c r="N336" s="11">
        <f t="shared" si="34"/>
        <v>0</v>
      </c>
      <c r="O336" s="3">
        <v>10</v>
      </c>
      <c r="P336" s="11">
        <f t="shared" si="35"/>
        <v>0</v>
      </c>
    </row>
    <row r="337" spans="1:16" x14ac:dyDescent="0.25">
      <c r="A337" s="1">
        <v>335</v>
      </c>
      <c r="B337" s="1" t="s">
        <v>2209</v>
      </c>
      <c r="C337" s="1" t="s">
        <v>2210</v>
      </c>
      <c r="D337" s="1" t="s">
        <v>2211</v>
      </c>
      <c r="E337" s="1" t="s">
        <v>2102</v>
      </c>
      <c r="F337" s="11"/>
      <c r="G337" s="5">
        <f t="shared" si="30"/>
        <v>21</v>
      </c>
      <c r="H337" s="11">
        <f t="shared" si="31"/>
        <v>0</v>
      </c>
      <c r="I337" s="3">
        <v>1</v>
      </c>
      <c r="J337" s="11">
        <f t="shared" si="32"/>
        <v>0</v>
      </c>
      <c r="K337" s="3"/>
      <c r="L337" s="11">
        <f t="shared" si="33"/>
        <v>0</v>
      </c>
      <c r="M337" s="3">
        <v>20</v>
      </c>
      <c r="N337" s="11">
        <f t="shared" si="34"/>
        <v>0</v>
      </c>
      <c r="O337" s="3">
        <v>0</v>
      </c>
      <c r="P337" s="11">
        <f t="shared" si="35"/>
        <v>0</v>
      </c>
    </row>
    <row r="338" spans="1:16" x14ac:dyDescent="0.25">
      <c r="A338" s="1">
        <v>336</v>
      </c>
      <c r="B338" s="1" t="s">
        <v>1075</v>
      </c>
      <c r="C338" s="1" t="s">
        <v>2012</v>
      </c>
      <c r="D338" s="1" t="s">
        <v>2633</v>
      </c>
      <c r="E338" s="1" t="s">
        <v>2102</v>
      </c>
      <c r="F338" s="11"/>
      <c r="G338" s="5">
        <f t="shared" si="30"/>
        <v>6</v>
      </c>
      <c r="H338" s="11">
        <f t="shared" si="31"/>
        <v>0</v>
      </c>
      <c r="I338" s="3">
        <v>1</v>
      </c>
      <c r="J338" s="11">
        <f t="shared" si="32"/>
        <v>0</v>
      </c>
      <c r="K338" s="3"/>
      <c r="L338" s="11">
        <f t="shared" si="33"/>
        <v>0</v>
      </c>
      <c r="M338" s="3"/>
      <c r="N338" s="11">
        <f t="shared" si="34"/>
        <v>0</v>
      </c>
      <c r="O338" s="3">
        <v>5</v>
      </c>
      <c r="P338" s="11">
        <f t="shared" si="35"/>
        <v>0</v>
      </c>
    </row>
    <row r="339" spans="1:16" x14ac:dyDescent="0.25">
      <c r="A339" s="1">
        <v>337</v>
      </c>
      <c r="B339" s="1" t="s">
        <v>1079</v>
      </c>
      <c r="C339" s="1" t="s">
        <v>2016</v>
      </c>
      <c r="D339" s="1" t="s">
        <v>1080</v>
      </c>
      <c r="E339" s="1" t="s">
        <v>2102</v>
      </c>
      <c r="F339" s="11"/>
      <c r="G339" s="5">
        <f t="shared" si="30"/>
        <v>16</v>
      </c>
      <c r="H339" s="11">
        <f t="shared" si="31"/>
        <v>0</v>
      </c>
      <c r="I339" s="3">
        <v>1</v>
      </c>
      <c r="J339" s="11">
        <f t="shared" si="32"/>
        <v>0</v>
      </c>
      <c r="K339" s="3"/>
      <c r="L339" s="11">
        <f t="shared" si="33"/>
        <v>0</v>
      </c>
      <c r="M339" s="3">
        <v>10</v>
      </c>
      <c r="N339" s="11">
        <f t="shared" si="34"/>
        <v>0</v>
      </c>
      <c r="O339" s="3">
        <v>5</v>
      </c>
      <c r="P339" s="11">
        <f t="shared" si="35"/>
        <v>0</v>
      </c>
    </row>
    <row r="340" spans="1:16" x14ac:dyDescent="0.25">
      <c r="A340" s="1">
        <v>338</v>
      </c>
      <c r="B340" s="1" t="s">
        <v>1099</v>
      </c>
      <c r="C340" s="1" t="s">
        <v>2031</v>
      </c>
      <c r="D340" s="1" t="s">
        <v>1100</v>
      </c>
      <c r="E340" s="1" t="s">
        <v>2102</v>
      </c>
      <c r="F340" s="11"/>
      <c r="G340" s="5">
        <f t="shared" si="30"/>
        <v>26</v>
      </c>
      <c r="H340" s="11">
        <f t="shared" si="31"/>
        <v>0</v>
      </c>
      <c r="I340" s="3">
        <v>1</v>
      </c>
      <c r="J340" s="11">
        <f t="shared" si="32"/>
        <v>0</v>
      </c>
      <c r="K340" s="3"/>
      <c r="L340" s="11">
        <f t="shared" si="33"/>
        <v>0</v>
      </c>
      <c r="M340" s="3">
        <v>20</v>
      </c>
      <c r="N340" s="11">
        <f t="shared" si="34"/>
        <v>0</v>
      </c>
      <c r="O340" s="3">
        <v>5</v>
      </c>
      <c r="P340" s="11">
        <f t="shared" si="35"/>
        <v>0</v>
      </c>
    </row>
    <row r="341" spans="1:16" x14ac:dyDescent="0.25">
      <c r="A341" s="1">
        <v>339</v>
      </c>
      <c r="B341" s="1" t="s">
        <v>1105</v>
      </c>
      <c r="C341" s="1" t="s">
        <v>2035</v>
      </c>
      <c r="D341" s="1" t="s">
        <v>1106</v>
      </c>
      <c r="E341" s="1" t="s">
        <v>2102</v>
      </c>
      <c r="F341" s="11"/>
      <c r="G341" s="5">
        <f t="shared" si="30"/>
        <v>21</v>
      </c>
      <c r="H341" s="11">
        <f t="shared" si="31"/>
        <v>0</v>
      </c>
      <c r="I341" s="3">
        <v>1</v>
      </c>
      <c r="J341" s="11">
        <f t="shared" si="32"/>
        <v>0</v>
      </c>
      <c r="K341" s="3"/>
      <c r="L341" s="11">
        <f t="shared" si="33"/>
        <v>0</v>
      </c>
      <c r="M341" s="3">
        <v>20</v>
      </c>
      <c r="N341" s="11">
        <f t="shared" si="34"/>
        <v>0</v>
      </c>
      <c r="O341" s="3">
        <v>0</v>
      </c>
      <c r="P341" s="11">
        <f t="shared" si="35"/>
        <v>0</v>
      </c>
    </row>
    <row r="342" spans="1:16" x14ac:dyDescent="0.25">
      <c r="A342" s="1">
        <v>340</v>
      </c>
      <c r="B342" s="1" t="s">
        <v>958</v>
      </c>
      <c r="C342" s="1" t="s">
        <v>1915</v>
      </c>
      <c r="D342" s="1" t="s">
        <v>2632</v>
      </c>
      <c r="E342" s="1" t="s">
        <v>2155</v>
      </c>
      <c r="F342" s="11"/>
      <c r="G342" s="5">
        <f t="shared" si="30"/>
        <v>41</v>
      </c>
      <c r="H342" s="11">
        <f t="shared" si="31"/>
        <v>0</v>
      </c>
      <c r="I342" s="3">
        <v>1</v>
      </c>
      <c r="J342" s="11">
        <f t="shared" si="32"/>
        <v>0</v>
      </c>
      <c r="K342" s="3"/>
      <c r="L342" s="11">
        <f t="shared" si="33"/>
        <v>0</v>
      </c>
      <c r="M342" s="3">
        <v>30</v>
      </c>
      <c r="N342" s="11">
        <f t="shared" si="34"/>
        <v>0</v>
      </c>
      <c r="O342" s="3">
        <v>10</v>
      </c>
      <c r="P342" s="11">
        <f t="shared" si="35"/>
        <v>0</v>
      </c>
    </row>
    <row r="343" spans="1:16" x14ac:dyDescent="0.25">
      <c r="A343" s="1">
        <v>341</v>
      </c>
      <c r="B343" s="1" t="s">
        <v>1097</v>
      </c>
      <c r="C343" s="1" t="s">
        <v>2030</v>
      </c>
      <c r="D343" s="1" t="s">
        <v>1098</v>
      </c>
      <c r="E343" s="1" t="s">
        <v>2155</v>
      </c>
      <c r="F343" s="11"/>
      <c r="G343" s="5">
        <f t="shared" si="30"/>
        <v>31</v>
      </c>
      <c r="H343" s="11">
        <f t="shared" si="31"/>
        <v>0</v>
      </c>
      <c r="I343" s="3">
        <v>1</v>
      </c>
      <c r="J343" s="11">
        <f t="shared" si="32"/>
        <v>0</v>
      </c>
      <c r="K343" s="3"/>
      <c r="L343" s="11">
        <f t="shared" si="33"/>
        <v>0</v>
      </c>
      <c r="M343" s="3">
        <v>20</v>
      </c>
      <c r="N343" s="11">
        <f t="shared" si="34"/>
        <v>0</v>
      </c>
      <c r="O343" s="3">
        <v>10</v>
      </c>
      <c r="P343" s="11">
        <f t="shared" si="35"/>
        <v>0</v>
      </c>
    </row>
    <row r="344" spans="1:16" x14ac:dyDescent="0.25">
      <c r="A344" s="1">
        <v>342</v>
      </c>
      <c r="B344" s="1" t="s">
        <v>1101</v>
      </c>
      <c r="C344" s="1" t="s">
        <v>2032</v>
      </c>
      <c r="D344" s="1" t="s">
        <v>1102</v>
      </c>
      <c r="E344" s="1" t="s">
        <v>2155</v>
      </c>
      <c r="F344" s="11"/>
      <c r="G344" s="5">
        <f t="shared" si="30"/>
        <v>31</v>
      </c>
      <c r="H344" s="11">
        <f t="shared" si="31"/>
        <v>0</v>
      </c>
      <c r="I344" s="3">
        <v>1</v>
      </c>
      <c r="J344" s="11">
        <f t="shared" si="32"/>
        <v>0</v>
      </c>
      <c r="K344" s="3"/>
      <c r="L344" s="11">
        <f t="shared" si="33"/>
        <v>0</v>
      </c>
      <c r="M344" s="3">
        <v>20</v>
      </c>
      <c r="N344" s="11">
        <f t="shared" si="34"/>
        <v>0</v>
      </c>
      <c r="O344" s="3">
        <v>10</v>
      </c>
      <c r="P344" s="11">
        <f t="shared" si="35"/>
        <v>0</v>
      </c>
    </row>
    <row r="345" spans="1:16" x14ac:dyDescent="0.25">
      <c r="A345" s="1">
        <v>343</v>
      </c>
      <c r="B345" s="1" t="s">
        <v>6</v>
      </c>
      <c r="C345" s="1" t="s">
        <v>1132</v>
      </c>
      <c r="D345" s="1" t="s">
        <v>7</v>
      </c>
      <c r="E345" s="1" t="s">
        <v>2103</v>
      </c>
      <c r="F345" s="11"/>
      <c r="G345" s="5">
        <f t="shared" si="30"/>
        <v>21</v>
      </c>
      <c r="H345" s="11">
        <f t="shared" si="31"/>
        <v>0</v>
      </c>
      <c r="I345" s="3">
        <v>1</v>
      </c>
      <c r="J345" s="11">
        <f t="shared" si="32"/>
        <v>0</v>
      </c>
      <c r="K345" s="3"/>
      <c r="L345" s="11">
        <f t="shared" si="33"/>
        <v>0</v>
      </c>
      <c r="M345" s="3"/>
      <c r="N345" s="11">
        <f t="shared" si="34"/>
        <v>0</v>
      </c>
      <c r="O345" s="3">
        <v>20</v>
      </c>
      <c r="P345" s="11">
        <f t="shared" si="35"/>
        <v>0</v>
      </c>
    </row>
    <row r="346" spans="1:16" x14ac:dyDescent="0.25">
      <c r="A346" s="1">
        <v>344</v>
      </c>
      <c r="B346" s="1" t="s">
        <v>11</v>
      </c>
      <c r="C346" s="1" t="s">
        <v>1135</v>
      </c>
      <c r="D346" s="1" t="s">
        <v>12</v>
      </c>
      <c r="E346" s="1" t="s">
        <v>2103</v>
      </c>
      <c r="F346" s="11"/>
      <c r="G346" s="5">
        <f t="shared" si="30"/>
        <v>111</v>
      </c>
      <c r="H346" s="11">
        <f t="shared" si="31"/>
        <v>0</v>
      </c>
      <c r="I346" s="3">
        <v>1</v>
      </c>
      <c r="J346" s="11">
        <f t="shared" si="32"/>
        <v>0</v>
      </c>
      <c r="K346" s="3"/>
      <c r="L346" s="11">
        <f t="shared" si="33"/>
        <v>0</v>
      </c>
      <c r="M346" s="3">
        <v>100</v>
      </c>
      <c r="N346" s="11">
        <f t="shared" si="34"/>
        <v>0</v>
      </c>
      <c r="O346" s="3">
        <v>10</v>
      </c>
      <c r="P346" s="11">
        <f t="shared" si="35"/>
        <v>0</v>
      </c>
    </row>
    <row r="347" spans="1:16" x14ac:dyDescent="0.25">
      <c r="A347" s="1">
        <v>345</v>
      </c>
      <c r="B347" s="1" t="s">
        <v>2372</v>
      </c>
      <c r="C347" s="1" t="s">
        <v>1136</v>
      </c>
      <c r="D347" s="1" t="s">
        <v>13</v>
      </c>
      <c r="E347" s="1" t="s">
        <v>2103</v>
      </c>
      <c r="F347" s="11"/>
      <c r="G347" s="5">
        <f t="shared" si="30"/>
        <v>21</v>
      </c>
      <c r="H347" s="11">
        <f t="shared" si="31"/>
        <v>0</v>
      </c>
      <c r="I347" s="3">
        <v>1</v>
      </c>
      <c r="J347" s="11">
        <f t="shared" si="32"/>
        <v>0</v>
      </c>
      <c r="K347" s="3"/>
      <c r="L347" s="11">
        <f t="shared" si="33"/>
        <v>0</v>
      </c>
      <c r="M347" s="3"/>
      <c r="N347" s="11">
        <f t="shared" si="34"/>
        <v>0</v>
      </c>
      <c r="O347" s="3">
        <v>20</v>
      </c>
      <c r="P347" s="11">
        <f t="shared" si="35"/>
        <v>0</v>
      </c>
    </row>
    <row r="348" spans="1:16" x14ac:dyDescent="0.25">
      <c r="A348" s="1">
        <v>346</v>
      </c>
      <c r="B348" s="1" t="s">
        <v>14</v>
      </c>
      <c r="C348" s="1" t="s">
        <v>1137</v>
      </c>
      <c r="D348" s="1" t="s">
        <v>15</v>
      </c>
      <c r="E348" s="1" t="s">
        <v>2103</v>
      </c>
      <c r="F348" s="11"/>
      <c r="G348" s="5">
        <f t="shared" si="30"/>
        <v>11</v>
      </c>
      <c r="H348" s="11">
        <f t="shared" si="31"/>
        <v>0</v>
      </c>
      <c r="I348" s="3">
        <v>1</v>
      </c>
      <c r="J348" s="11">
        <f t="shared" si="32"/>
        <v>0</v>
      </c>
      <c r="K348" s="3"/>
      <c r="L348" s="11">
        <f t="shared" si="33"/>
        <v>0</v>
      </c>
      <c r="M348" s="3"/>
      <c r="N348" s="11">
        <f t="shared" si="34"/>
        <v>0</v>
      </c>
      <c r="O348" s="3">
        <v>10</v>
      </c>
      <c r="P348" s="11">
        <f t="shared" si="35"/>
        <v>0</v>
      </c>
    </row>
    <row r="349" spans="1:16" x14ac:dyDescent="0.25">
      <c r="A349" s="1">
        <v>347</v>
      </c>
      <c r="B349" s="1" t="s">
        <v>16</v>
      </c>
      <c r="C349" s="1" t="s">
        <v>1138</v>
      </c>
      <c r="D349" s="1" t="s">
        <v>17</v>
      </c>
      <c r="E349" s="1" t="s">
        <v>2103</v>
      </c>
      <c r="F349" s="11"/>
      <c r="G349" s="5">
        <f t="shared" si="30"/>
        <v>71</v>
      </c>
      <c r="H349" s="11">
        <f t="shared" si="31"/>
        <v>0</v>
      </c>
      <c r="I349" s="3">
        <v>1</v>
      </c>
      <c r="J349" s="11">
        <f t="shared" si="32"/>
        <v>0</v>
      </c>
      <c r="K349" s="3"/>
      <c r="L349" s="11">
        <f t="shared" si="33"/>
        <v>0</v>
      </c>
      <c r="M349" s="3">
        <v>50</v>
      </c>
      <c r="N349" s="11">
        <f t="shared" si="34"/>
        <v>0</v>
      </c>
      <c r="O349" s="3">
        <v>20</v>
      </c>
      <c r="P349" s="11">
        <f t="shared" si="35"/>
        <v>0</v>
      </c>
    </row>
    <row r="350" spans="1:16" x14ac:dyDescent="0.25">
      <c r="A350" s="1">
        <v>348</v>
      </c>
      <c r="B350" s="1" t="s">
        <v>515</v>
      </c>
      <c r="C350" s="1" t="s">
        <v>1521</v>
      </c>
      <c r="D350" s="1" t="s">
        <v>516</v>
      </c>
      <c r="E350" s="1" t="s">
        <v>2103</v>
      </c>
      <c r="F350" s="11"/>
      <c r="G350" s="5">
        <f t="shared" si="30"/>
        <v>46</v>
      </c>
      <c r="H350" s="11">
        <f t="shared" si="31"/>
        <v>0</v>
      </c>
      <c r="I350" s="3">
        <v>1</v>
      </c>
      <c r="J350" s="11">
        <f t="shared" si="32"/>
        <v>0</v>
      </c>
      <c r="K350" s="3">
        <v>5</v>
      </c>
      <c r="L350" s="11">
        <f t="shared" si="33"/>
        <v>0</v>
      </c>
      <c r="M350" s="3">
        <v>30</v>
      </c>
      <c r="N350" s="11">
        <f t="shared" si="34"/>
        <v>0</v>
      </c>
      <c r="O350" s="3">
        <v>10</v>
      </c>
      <c r="P350" s="11">
        <f t="shared" si="35"/>
        <v>0</v>
      </c>
    </row>
    <row r="351" spans="1:16" x14ac:dyDescent="0.25">
      <c r="A351" s="1">
        <v>349</v>
      </c>
      <c r="B351" s="1" t="s">
        <v>297</v>
      </c>
      <c r="C351" s="1" t="s">
        <v>1354</v>
      </c>
      <c r="D351" s="1" t="s">
        <v>298</v>
      </c>
      <c r="E351" s="1" t="s">
        <v>2104</v>
      </c>
      <c r="F351" s="11"/>
      <c r="G351" s="5">
        <f t="shared" si="30"/>
        <v>32</v>
      </c>
      <c r="H351" s="11">
        <f t="shared" si="31"/>
        <v>0</v>
      </c>
      <c r="I351" s="3">
        <v>1</v>
      </c>
      <c r="J351" s="11">
        <f t="shared" si="32"/>
        <v>0</v>
      </c>
      <c r="K351" s="3">
        <v>1</v>
      </c>
      <c r="L351" s="11">
        <f t="shared" si="33"/>
        <v>0</v>
      </c>
      <c r="M351" s="3">
        <v>10</v>
      </c>
      <c r="N351" s="11">
        <f t="shared" si="34"/>
        <v>0</v>
      </c>
      <c r="O351" s="3">
        <v>20</v>
      </c>
      <c r="P351" s="11">
        <f t="shared" si="35"/>
        <v>0</v>
      </c>
    </row>
    <row r="352" spans="1:16" x14ac:dyDescent="0.25">
      <c r="A352" s="1">
        <v>350</v>
      </c>
      <c r="B352" s="1" t="s">
        <v>299</v>
      </c>
      <c r="C352" s="1" t="s">
        <v>1355</v>
      </c>
      <c r="D352" s="1" t="s">
        <v>300</v>
      </c>
      <c r="E352" s="1" t="s">
        <v>2104</v>
      </c>
      <c r="F352" s="11"/>
      <c r="G352" s="5">
        <f t="shared" si="30"/>
        <v>36</v>
      </c>
      <c r="H352" s="11">
        <f t="shared" si="31"/>
        <v>0</v>
      </c>
      <c r="I352" s="3">
        <v>1</v>
      </c>
      <c r="J352" s="11">
        <f t="shared" si="32"/>
        <v>0</v>
      </c>
      <c r="K352" s="3"/>
      <c r="L352" s="11">
        <f t="shared" si="33"/>
        <v>0</v>
      </c>
      <c r="M352" s="3">
        <v>20</v>
      </c>
      <c r="N352" s="11">
        <f t="shared" si="34"/>
        <v>0</v>
      </c>
      <c r="O352" s="3">
        <v>15</v>
      </c>
      <c r="P352" s="11">
        <f t="shared" si="35"/>
        <v>0</v>
      </c>
    </row>
    <row r="353" spans="1:16" x14ac:dyDescent="0.25">
      <c r="A353" s="1">
        <v>351</v>
      </c>
      <c r="B353" s="1" t="s">
        <v>1073</v>
      </c>
      <c r="C353" s="1" t="s">
        <v>2011</v>
      </c>
      <c r="D353" s="1" t="s">
        <v>1074</v>
      </c>
      <c r="E353" s="1" t="s">
        <v>2104</v>
      </c>
      <c r="F353" s="11"/>
      <c r="G353" s="5">
        <f t="shared" si="30"/>
        <v>3</v>
      </c>
      <c r="H353" s="11">
        <f t="shared" si="31"/>
        <v>0</v>
      </c>
      <c r="I353" s="3">
        <v>1</v>
      </c>
      <c r="J353" s="11">
        <f t="shared" si="32"/>
        <v>0</v>
      </c>
      <c r="K353" s="3"/>
      <c r="L353" s="11">
        <f t="shared" si="33"/>
        <v>0</v>
      </c>
      <c r="M353" s="3"/>
      <c r="N353" s="11">
        <f t="shared" si="34"/>
        <v>0</v>
      </c>
      <c r="O353" s="3">
        <v>2</v>
      </c>
      <c r="P353" s="11">
        <f t="shared" si="35"/>
        <v>0</v>
      </c>
    </row>
    <row r="354" spans="1:16" x14ac:dyDescent="0.25">
      <c r="A354" s="1">
        <v>352</v>
      </c>
      <c r="B354" s="1" t="s">
        <v>291</v>
      </c>
      <c r="C354" s="1" t="s">
        <v>1349</v>
      </c>
      <c r="D354" s="1" t="s">
        <v>2631</v>
      </c>
      <c r="E354" s="1" t="s">
        <v>2156</v>
      </c>
      <c r="F354" s="11"/>
      <c r="G354" s="5">
        <f t="shared" si="30"/>
        <v>81</v>
      </c>
      <c r="H354" s="11">
        <f t="shared" si="31"/>
        <v>0</v>
      </c>
      <c r="I354" s="3">
        <v>1</v>
      </c>
      <c r="J354" s="11">
        <f t="shared" si="32"/>
        <v>0</v>
      </c>
      <c r="K354" s="3"/>
      <c r="L354" s="11">
        <f t="shared" si="33"/>
        <v>0</v>
      </c>
      <c r="M354" s="3">
        <v>60</v>
      </c>
      <c r="N354" s="11">
        <f t="shared" si="34"/>
        <v>0</v>
      </c>
      <c r="O354" s="3">
        <v>20</v>
      </c>
      <c r="P354" s="11">
        <f t="shared" si="35"/>
        <v>0</v>
      </c>
    </row>
    <row r="355" spans="1:16" x14ac:dyDescent="0.25">
      <c r="A355" s="1">
        <v>353</v>
      </c>
      <c r="B355" s="1" t="s">
        <v>930</v>
      </c>
      <c r="C355" s="1" t="s">
        <v>1895</v>
      </c>
      <c r="D355" s="1" t="s">
        <v>2630</v>
      </c>
      <c r="E355" s="1" t="s">
        <v>2156</v>
      </c>
      <c r="F355" s="11"/>
      <c r="G355" s="5">
        <f t="shared" si="30"/>
        <v>71</v>
      </c>
      <c r="H355" s="11">
        <f t="shared" si="31"/>
        <v>0</v>
      </c>
      <c r="I355" s="3">
        <v>1</v>
      </c>
      <c r="J355" s="11">
        <f t="shared" si="32"/>
        <v>0</v>
      </c>
      <c r="K355" s="3"/>
      <c r="L355" s="11">
        <f t="shared" si="33"/>
        <v>0</v>
      </c>
      <c r="M355" s="3">
        <v>60</v>
      </c>
      <c r="N355" s="11">
        <f t="shared" si="34"/>
        <v>0</v>
      </c>
      <c r="O355" s="3">
        <v>10</v>
      </c>
      <c r="P355" s="11">
        <f t="shared" si="35"/>
        <v>0</v>
      </c>
    </row>
    <row r="356" spans="1:16" x14ac:dyDescent="0.25">
      <c r="A356" s="1">
        <v>354</v>
      </c>
      <c r="B356" s="1" t="s">
        <v>2373</v>
      </c>
      <c r="C356" s="1" t="s">
        <v>1648</v>
      </c>
      <c r="D356" s="1" t="s">
        <v>659</v>
      </c>
      <c r="E356" s="1" t="s">
        <v>2228</v>
      </c>
      <c r="F356" s="11"/>
      <c r="G356" s="5">
        <f t="shared" si="30"/>
        <v>71</v>
      </c>
      <c r="H356" s="11">
        <f t="shared" si="31"/>
        <v>0</v>
      </c>
      <c r="I356" s="3">
        <v>1</v>
      </c>
      <c r="J356" s="11">
        <f t="shared" si="32"/>
        <v>0</v>
      </c>
      <c r="K356" s="3"/>
      <c r="L356" s="11">
        <f t="shared" si="33"/>
        <v>0</v>
      </c>
      <c r="M356" s="3">
        <v>60</v>
      </c>
      <c r="N356" s="11">
        <f t="shared" si="34"/>
        <v>0</v>
      </c>
      <c r="O356" s="3">
        <v>10</v>
      </c>
      <c r="P356" s="11">
        <f t="shared" si="35"/>
        <v>0</v>
      </c>
    </row>
    <row r="357" spans="1:16" x14ac:dyDescent="0.25">
      <c r="A357" s="1">
        <v>355</v>
      </c>
      <c r="B357" s="1" t="s">
        <v>2374</v>
      </c>
      <c r="C357" s="1" t="s">
        <v>1605</v>
      </c>
      <c r="D357" s="1" t="s">
        <v>611</v>
      </c>
      <c r="E357" s="1" t="s">
        <v>2184</v>
      </c>
      <c r="F357" s="11"/>
      <c r="G357" s="5">
        <f t="shared" si="30"/>
        <v>41</v>
      </c>
      <c r="H357" s="11">
        <f t="shared" si="31"/>
        <v>0</v>
      </c>
      <c r="I357" s="3">
        <v>1</v>
      </c>
      <c r="J357" s="11">
        <f t="shared" si="32"/>
        <v>0</v>
      </c>
      <c r="K357" s="3"/>
      <c r="L357" s="11">
        <f t="shared" si="33"/>
        <v>0</v>
      </c>
      <c r="M357" s="3">
        <v>20</v>
      </c>
      <c r="N357" s="11">
        <f t="shared" si="34"/>
        <v>0</v>
      </c>
      <c r="O357" s="3">
        <v>20</v>
      </c>
      <c r="P357" s="11">
        <f t="shared" si="35"/>
        <v>0</v>
      </c>
    </row>
    <row r="358" spans="1:16" x14ac:dyDescent="0.25">
      <c r="A358" s="1">
        <v>356</v>
      </c>
      <c r="B358" s="1" t="s">
        <v>166</v>
      </c>
      <c r="C358" s="1" t="s">
        <v>1262</v>
      </c>
      <c r="D358" s="1" t="s">
        <v>167</v>
      </c>
      <c r="E358" s="1" t="s">
        <v>2105</v>
      </c>
      <c r="F358" s="11"/>
      <c r="G358" s="5">
        <f t="shared" si="30"/>
        <v>23</v>
      </c>
      <c r="H358" s="11">
        <f t="shared" si="31"/>
        <v>0</v>
      </c>
      <c r="I358" s="3">
        <v>1</v>
      </c>
      <c r="J358" s="11">
        <f t="shared" si="32"/>
        <v>0</v>
      </c>
      <c r="K358" s="3"/>
      <c r="L358" s="11">
        <f t="shared" si="33"/>
        <v>0</v>
      </c>
      <c r="M358" s="3">
        <v>20</v>
      </c>
      <c r="N358" s="11">
        <f t="shared" si="34"/>
        <v>0</v>
      </c>
      <c r="O358" s="3">
        <v>2</v>
      </c>
      <c r="P358" s="11">
        <f t="shared" si="35"/>
        <v>0</v>
      </c>
    </row>
    <row r="359" spans="1:16" x14ac:dyDescent="0.25">
      <c r="A359" s="1">
        <v>357</v>
      </c>
      <c r="B359" s="1" t="s">
        <v>704</v>
      </c>
      <c r="C359" s="1" t="s">
        <v>1685</v>
      </c>
      <c r="D359" s="1" t="s">
        <v>705</v>
      </c>
      <c r="E359" s="1" t="s">
        <v>2132</v>
      </c>
      <c r="F359" s="11"/>
      <c r="G359" s="5">
        <f t="shared" si="30"/>
        <v>31</v>
      </c>
      <c r="H359" s="11">
        <f t="shared" si="31"/>
        <v>0</v>
      </c>
      <c r="I359" s="3">
        <v>1</v>
      </c>
      <c r="J359" s="11">
        <f t="shared" si="32"/>
        <v>0</v>
      </c>
      <c r="K359" s="3"/>
      <c r="L359" s="11">
        <f t="shared" si="33"/>
        <v>0</v>
      </c>
      <c r="M359" s="3">
        <v>20</v>
      </c>
      <c r="N359" s="11">
        <f t="shared" si="34"/>
        <v>0</v>
      </c>
      <c r="O359" s="3">
        <v>10</v>
      </c>
      <c r="P359" s="11">
        <f t="shared" si="35"/>
        <v>0</v>
      </c>
    </row>
    <row r="360" spans="1:16" x14ac:dyDescent="0.25">
      <c r="A360" s="1">
        <v>358</v>
      </c>
      <c r="B360" s="1" t="s">
        <v>1018</v>
      </c>
      <c r="C360" s="1" t="s">
        <v>1971</v>
      </c>
      <c r="D360" s="1" t="s">
        <v>1019</v>
      </c>
      <c r="E360" s="1" t="s">
        <v>2132</v>
      </c>
      <c r="F360" s="11"/>
      <c r="G360" s="5">
        <f t="shared" si="30"/>
        <v>1</v>
      </c>
      <c r="H360" s="11">
        <f t="shared" si="31"/>
        <v>0</v>
      </c>
      <c r="I360" s="3">
        <v>1</v>
      </c>
      <c r="J360" s="11">
        <f t="shared" si="32"/>
        <v>0</v>
      </c>
      <c r="K360" s="3"/>
      <c r="L360" s="11">
        <f t="shared" si="33"/>
        <v>0</v>
      </c>
      <c r="M360" s="3"/>
      <c r="N360" s="11">
        <f t="shared" si="34"/>
        <v>0</v>
      </c>
      <c r="O360" s="3">
        <v>0</v>
      </c>
      <c r="P360" s="11">
        <f t="shared" si="35"/>
        <v>0</v>
      </c>
    </row>
    <row r="361" spans="1:16" x14ac:dyDescent="0.25">
      <c r="A361" s="1">
        <v>359</v>
      </c>
      <c r="B361" s="1" t="s">
        <v>1113</v>
      </c>
      <c r="C361" s="1" t="s">
        <v>2040</v>
      </c>
      <c r="D361" s="1" t="s">
        <v>1114</v>
      </c>
      <c r="E361" s="1" t="s">
        <v>2132</v>
      </c>
      <c r="F361" s="11"/>
      <c r="G361" s="5">
        <f t="shared" si="30"/>
        <v>16</v>
      </c>
      <c r="H361" s="11">
        <f t="shared" si="31"/>
        <v>0</v>
      </c>
      <c r="I361" s="3">
        <v>1</v>
      </c>
      <c r="J361" s="11">
        <f t="shared" si="32"/>
        <v>0</v>
      </c>
      <c r="K361" s="3"/>
      <c r="L361" s="11">
        <f t="shared" si="33"/>
        <v>0</v>
      </c>
      <c r="M361" s="3">
        <v>10</v>
      </c>
      <c r="N361" s="11">
        <f t="shared" si="34"/>
        <v>0</v>
      </c>
      <c r="O361" s="3">
        <v>5</v>
      </c>
      <c r="P361" s="11">
        <f t="shared" si="35"/>
        <v>0</v>
      </c>
    </row>
    <row r="362" spans="1:16" x14ac:dyDescent="0.25">
      <c r="A362" s="1">
        <v>360</v>
      </c>
      <c r="B362" s="1" t="s">
        <v>136</v>
      </c>
      <c r="C362" s="1" t="s">
        <v>1242</v>
      </c>
      <c r="D362" s="1" t="s">
        <v>2629</v>
      </c>
      <c r="E362" s="1" t="s">
        <v>2106</v>
      </c>
      <c r="F362" s="11"/>
      <c r="G362" s="5">
        <f t="shared" si="30"/>
        <v>6</v>
      </c>
      <c r="H362" s="11">
        <f t="shared" si="31"/>
        <v>0</v>
      </c>
      <c r="I362" s="3">
        <v>1</v>
      </c>
      <c r="J362" s="11">
        <f t="shared" si="32"/>
        <v>0</v>
      </c>
      <c r="K362" s="3"/>
      <c r="L362" s="11">
        <f t="shared" si="33"/>
        <v>0</v>
      </c>
      <c r="M362" s="3"/>
      <c r="N362" s="11">
        <f t="shared" si="34"/>
        <v>0</v>
      </c>
      <c r="O362" s="3">
        <v>5</v>
      </c>
      <c r="P362" s="11">
        <f t="shared" si="35"/>
        <v>0</v>
      </c>
    </row>
    <row r="363" spans="1:16" x14ac:dyDescent="0.25">
      <c r="A363" s="1">
        <v>361</v>
      </c>
      <c r="B363" s="1" t="s">
        <v>239</v>
      </c>
      <c r="C363" s="1" t="s">
        <v>1305</v>
      </c>
      <c r="D363" s="1" t="s">
        <v>2628</v>
      </c>
      <c r="E363" s="1" t="s">
        <v>2106</v>
      </c>
      <c r="F363" s="11"/>
      <c r="G363" s="5">
        <f t="shared" si="30"/>
        <v>21</v>
      </c>
      <c r="H363" s="11">
        <f t="shared" si="31"/>
        <v>0</v>
      </c>
      <c r="I363" s="3">
        <v>1</v>
      </c>
      <c r="J363" s="11">
        <f t="shared" si="32"/>
        <v>0</v>
      </c>
      <c r="K363" s="3"/>
      <c r="L363" s="11">
        <f t="shared" si="33"/>
        <v>0</v>
      </c>
      <c r="M363" s="3"/>
      <c r="N363" s="11">
        <f t="shared" si="34"/>
        <v>0</v>
      </c>
      <c r="O363" s="3">
        <v>20</v>
      </c>
      <c r="P363" s="11">
        <f t="shared" si="35"/>
        <v>0</v>
      </c>
    </row>
    <row r="364" spans="1:16" x14ac:dyDescent="0.25">
      <c r="A364" s="1">
        <v>362</v>
      </c>
      <c r="B364" s="1" t="s">
        <v>442</v>
      </c>
      <c r="C364" s="1" t="s">
        <v>1462</v>
      </c>
      <c r="D364" s="1" t="s">
        <v>2627</v>
      </c>
      <c r="E364" s="1" t="s">
        <v>2106</v>
      </c>
      <c r="F364" s="11"/>
      <c r="G364" s="5">
        <f t="shared" si="30"/>
        <v>61</v>
      </c>
      <c r="H364" s="11">
        <f t="shared" si="31"/>
        <v>0</v>
      </c>
      <c r="I364" s="3">
        <v>1</v>
      </c>
      <c r="J364" s="11">
        <f t="shared" si="32"/>
        <v>0</v>
      </c>
      <c r="K364" s="3"/>
      <c r="L364" s="11">
        <f t="shared" si="33"/>
        <v>0</v>
      </c>
      <c r="M364" s="3">
        <v>50</v>
      </c>
      <c r="N364" s="11">
        <f t="shared" si="34"/>
        <v>0</v>
      </c>
      <c r="O364" s="3">
        <v>10</v>
      </c>
      <c r="P364" s="11">
        <f t="shared" si="35"/>
        <v>0</v>
      </c>
    </row>
    <row r="365" spans="1:16" x14ac:dyDescent="0.25">
      <c r="A365" s="1">
        <v>363</v>
      </c>
      <c r="B365" s="1" t="s">
        <v>535</v>
      </c>
      <c r="C365" s="1" t="s">
        <v>1537</v>
      </c>
      <c r="D365" s="1" t="s">
        <v>2626</v>
      </c>
      <c r="E365" s="1" t="s">
        <v>2106</v>
      </c>
      <c r="F365" s="11"/>
      <c r="G365" s="5">
        <f t="shared" si="30"/>
        <v>11</v>
      </c>
      <c r="H365" s="11">
        <f t="shared" si="31"/>
        <v>0</v>
      </c>
      <c r="I365" s="3">
        <v>1</v>
      </c>
      <c r="J365" s="11">
        <f t="shared" si="32"/>
        <v>0</v>
      </c>
      <c r="K365" s="3"/>
      <c r="L365" s="11">
        <f t="shared" si="33"/>
        <v>0</v>
      </c>
      <c r="M365" s="3"/>
      <c r="N365" s="11">
        <f t="shared" si="34"/>
        <v>0</v>
      </c>
      <c r="O365" s="3">
        <v>10</v>
      </c>
      <c r="P365" s="11">
        <f t="shared" si="35"/>
        <v>0</v>
      </c>
    </row>
    <row r="366" spans="1:16" x14ac:dyDescent="0.25">
      <c r="A366" s="1">
        <v>364</v>
      </c>
      <c r="B366" s="1" t="s">
        <v>544</v>
      </c>
      <c r="C366" s="1" t="s">
        <v>1545</v>
      </c>
      <c r="D366" s="1" t="s">
        <v>2625</v>
      </c>
      <c r="E366" s="1" t="s">
        <v>2106</v>
      </c>
      <c r="F366" s="11"/>
      <c r="G366" s="5">
        <f t="shared" si="30"/>
        <v>11</v>
      </c>
      <c r="H366" s="11">
        <f t="shared" si="31"/>
        <v>0</v>
      </c>
      <c r="I366" s="3">
        <v>1</v>
      </c>
      <c r="J366" s="11">
        <f t="shared" si="32"/>
        <v>0</v>
      </c>
      <c r="K366" s="3"/>
      <c r="L366" s="11">
        <f t="shared" si="33"/>
        <v>0</v>
      </c>
      <c r="M366" s="3"/>
      <c r="N366" s="11">
        <f t="shared" si="34"/>
        <v>0</v>
      </c>
      <c r="O366" s="3">
        <v>10</v>
      </c>
      <c r="P366" s="11">
        <f t="shared" si="35"/>
        <v>0</v>
      </c>
    </row>
    <row r="367" spans="1:16" x14ac:dyDescent="0.25">
      <c r="A367" s="1">
        <v>365</v>
      </c>
      <c r="B367" s="1" t="s">
        <v>567</v>
      </c>
      <c r="C367" s="1" t="s">
        <v>1567</v>
      </c>
      <c r="D367" s="1" t="s">
        <v>568</v>
      </c>
      <c r="E367" s="1" t="s">
        <v>2106</v>
      </c>
      <c r="F367" s="11"/>
      <c r="G367" s="5">
        <f t="shared" si="30"/>
        <v>6</v>
      </c>
      <c r="H367" s="11">
        <f t="shared" si="31"/>
        <v>0</v>
      </c>
      <c r="I367" s="3">
        <v>1</v>
      </c>
      <c r="J367" s="11">
        <f t="shared" si="32"/>
        <v>0</v>
      </c>
      <c r="K367" s="3"/>
      <c r="L367" s="11">
        <f t="shared" si="33"/>
        <v>0</v>
      </c>
      <c r="M367" s="3"/>
      <c r="N367" s="11">
        <f t="shared" si="34"/>
        <v>0</v>
      </c>
      <c r="O367" s="3">
        <v>5</v>
      </c>
      <c r="P367" s="11">
        <f t="shared" si="35"/>
        <v>0</v>
      </c>
    </row>
    <row r="368" spans="1:16" x14ac:dyDescent="0.25">
      <c r="A368" s="1">
        <v>366</v>
      </c>
      <c r="B368" s="1" t="s">
        <v>569</v>
      </c>
      <c r="C368" s="1" t="s">
        <v>1568</v>
      </c>
      <c r="D368" s="1" t="s">
        <v>2624</v>
      </c>
      <c r="E368" s="1" t="s">
        <v>2106</v>
      </c>
      <c r="F368" s="11"/>
      <c r="G368" s="5">
        <f t="shared" si="30"/>
        <v>66</v>
      </c>
      <c r="H368" s="11">
        <f t="shared" si="31"/>
        <v>0</v>
      </c>
      <c r="I368" s="3">
        <v>1</v>
      </c>
      <c r="J368" s="11">
        <f t="shared" si="32"/>
        <v>0</v>
      </c>
      <c r="K368" s="3"/>
      <c r="L368" s="11">
        <f t="shared" si="33"/>
        <v>0</v>
      </c>
      <c r="M368" s="3">
        <v>60</v>
      </c>
      <c r="N368" s="11">
        <f t="shared" si="34"/>
        <v>0</v>
      </c>
      <c r="O368" s="3">
        <v>5</v>
      </c>
      <c r="P368" s="11">
        <f t="shared" si="35"/>
        <v>0</v>
      </c>
    </row>
    <row r="369" spans="1:16" x14ac:dyDescent="0.25">
      <c r="A369" s="1">
        <v>367</v>
      </c>
      <c r="B369" s="1" t="s">
        <v>570</v>
      </c>
      <c r="C369" s="1" t="s">
        <v>1569</v>
      </c>
      <c r="D369" s="1" t="s">
        <v>2624</v>
      </c>
      <c r="E369" s="1" t="s">
        <v>2106</v>
      </c>
      <c r="F369" s="11"/>
      <c r="G369" s="5">
        <f t="shared" si="30"/>
        <v>66</v>
      </c>
      <c r="H369" s="11">
        <f t="shared" si="31"/>
        <v>0</v>
      </c>
      <c r="I369" s="3">
        <v>1</v>
      </c>
      <c r="J369" s="11">
        <f t="shared" si="32"/>
        <v>0</v>
      </c>
      <c r="K369" s="3"/>
      <c r="L369" s="11">
        <f t="shared" si="33"/>
        <v>0</v>
      </c>
      <c r="M369" s="3">
        <v>60</v>
      </c>
      <c r="N369" s="11">
        <f t="shared" si="34"/>
        <v>0</v>
      </c>
      <c r="O369" s="3">
        <v>5</v>
      </c>
      <c r="P369" s="11">
        <f t="shared" si="35"/>
        <v>0</v>
      </c>
    </row>
    <row r="370" spans="1:16" x14ac:dyDescent="0.25">
      <c r="A370" s="1">
        <v>368</v>
      </c>
      <c r="B370" s="1" t="s">
        <v>571</v>
      </c>
      <c r="C370" s="1" t="s">
        <v>1570</v>
      </c>
      <c r="D370" s="1" t="s">
        <v>572</v>
      </c>
      <c r="E370" s="1" t="s">
        <v>2106</v>
      </c>
      <c r="F370" s="11"/>
      <c r="G370" s="5">
        <f t="shared" si="30"/>
        <v>66</v>
      </c>
      <c r="H370" s="11">
        <f t="shared" si="31"/>
        <v>0</v>
      </c>
      <c r="I370" s="3">
        <v>1</v>
      </c>
      <c r="J370" s="11">
        <f t="shared" si="32"/>
        <v>0</v>
      </c>
      <c r="K370" s="3"/>
      <c r="L370" s="11">
        <f t="shared" si="33"/>
        <v>0</v>
      </c>
      <c r="M370" s="3">
        <v>60</v>
      </c>
      <c r="N370" s="11">
        <f t="shared" si="34"/>
        <v>0</v>
      </c>
      <c r="O370" s="3">
        <v>5</v>
      </c>
      <c r="P370" s="11">
        <f t="shared" si="35"/>
        <v>0</v>
      </c>
    </row>
    <row r="371" spans="1:16" x14ac:dyDescent="0.25">
      <c r="A371" s="1">
        <v>369</v>
      </c>
      <c r="B371" s="1" t="s">
        <v>573</v>
      </c>
      <c r="C371" s="1" t="s">
        <v>1571</v>
      </c>
      <c r="D371" s="1" t="s">
        <v>574</v>
      </c>
      <c r="E371" s="1" t="s">
        <v>2106</v>
      </c>
      <c r="F371" s="11"/>
      <c r="G371" s="5">
        <f t="shared" si="30"/>
        <v>6</v>
      </c>
      <c r="H371" s="11">
        <f t="shared" si="31"/>
        <v>0</v>
      </c>
      <c r="I371" s="3">
        <v>1</v>
      </c>
      <c r="J371" s="11">
        <f t="shared" si="32"/>
        <v>0</v>
      </c>
      <c r="K371" s="3"/>
      <c r="L371" s="11">
        <f t="shared" si="33"/>
        <v>0</v>
      </c>
      <c r="M371" s="3"/>
      <c r="N371" s="11">
        <f t="shared" si="34"/>
        <v>0</v>
      </c>
      <c r="O371" s="3">
        <v>5</v>
      </c>
      <c r="P371" s="11">
        <f t="shared" si="35"/>
        <v>0</v>
      </c>
    </row>
    <row r="372" spans="1:16" x14ac:dyDescent="0.25">
      <c r="A372" s="1">
        <v>370</v>
      </c>
      <c r="B372" s="1" t="s">
        <v>575</v>
      </c>
      <c r="C372" s="1" t="s">
        <v>1572</v>
      </c>
      <c r="D372" s="1" t="s">
        <v>2623</v>
      </c>
      <c r="E372" s="1" t="s">
        <v>2106</v>
      </c>
      <c r="F372" s="11"/>
      <c r="G372" s="5">
        <f t="shared" si="30"/>
        <v>66</v>
      </c>
      <c r="H372" s="11">
        <f t="shared" si="31"/>
        <v>0</v>
      </c>
      <c r="I372" s="3">
        <v>1</v>
      </c>
      <c r="J372" s="11">
        <f t="shared" si="32"/>
        <v>0</v>
      </c>
      <c r="K372" s="3"/>
      <c r="L372" s="11">
        <f t="shared" si="33"/>
        <v>0</v>
      </c>
      <c r="M372" s="3">
        <v>60</v>
      </c>
      <c r="N372" s="11">
        <f t="shared" si="34"/>
        <v>0</v>
      </c>
      <c r="O372" s="3">
        <v>5</v>
      </c>
      <c r="P372" s="11">
        <f t="shared" si="35"/>
        <v>0</v>
      </c>
    </row>
    <row r="373" spans="1:16" x14ac:dyDescent="0.25">
      <c r="A373" s="1">
        <v>371</v>
      </c>
      <c r="B373" s="1" t="s">
        <v>576</v>
      </c>
      <c r="C373" s="1" t="s">
        <v>1573</v>
      </c>
      <c r="D373" s="1" t="s">
        <v>574</v>
      </c>
      <c r="E373" s="1" t="s">
        <v>2106</v>
      </c>
      <c r="F373" s="11"/>
      <c r="G373" s="5">
        <f t="shared" si="30"/>
        <v>66</v>
      </c>
      <c r="H373" s="11">
        <f t="shared" si="31"/>
        <v>0</v>
      </c>
      <c r="I373" s="3">
        <v>1</v>
      </c>
      <c r="J373" s="11">
        <f t="shared" si="32"/>
        <v>0</v>
      </c>
      <c r="K373" s="3"/>
      <c r="L373" s="11">
        <f t="shared" si="33"/>
        <v>0</v>
      </c>
      <c r="M373" s="3">
        <v>60</v>
      </c>
      <c r="N373" s="11">
        <f t="shared" si="34"/>
        <v>0</v>
      </c>
      <c r="O373" s="3">
        <v>5</v>
      </c>
      <c r="P373" s="11">
        <f t="shared" si="35"/>
        <v>0</v>
      </c>
    </row>
    <row r="374" spans="1:16" x14ac:dyDescent="0.25">
      <c r="A374" s="1">
        <v>372</v>
      </c>
      <c r="B374" s="1" t="s">
        <v>577</v>
      </c>
      <c r="C374" s="1" t="s">
        <v>1574</v>
      </c>
      <c r="D374" s="1" t="s">
        <v>574</v>
      </c>
      <c r="E374" s="1" t="s">
        <v>2106</v>
      </c>
      <c r="F374" s="11"/>
      <c r="G374" s="5">
        <f t="shared" si="30"/>
        <v>56</v>
      </c>
      <c r="H374" s="11">
        <f t="shared" si="31"/>
        <v>0</v>
      </c>
      <c r="I374" s="3">
        <v>1</v>
      </c>
      <c r="J374" s="11">
        <f t="shared" si="32"/>
        <v>0</v>
      </c>
      <c r="K374" s="3"/>
      <c r="L374" s="11">
        <f t="shared" si="33"/>
        <v>0</v>
      </c>
      <c r="M374" s="3">
        <v>50</v>
      </c>
      <c r="N374" s="11">
        <f t="shared" si="34"/>
        <v>0</v>
      </c>
      <c r="O374" s="3">
        <v>5</v>
      </c>
      <c r="P374" s="11">
        <f t="shared" si="35"/>
        <v>0</v>
      </c>
    </row>
    <row r="375" spans="1:16" x14ac:dyDescent="0.25">
      <c r="A375" s="1">
        <v>373</v>
      </c>
      <c r="B375" s="1" t="s">
        <v>604</v>
      </c>
      <c r="C375" s="1" t="s">
        <v>1601</v>
      </c>
      <c r="D375" s="1" t="s">
        <v>2622</v>
      </c>
      <c r="E375" s="1" t="s">
        <v>2106</v>
      </c>
      <c r="F375" s="11"/>
      <c r="G375" s="5">
        <f t="shared" si="30"/>
        <v>21</v>
      </c>
      <c r="H375" s="11">
        <f t="shared" si="31"/>
        <v>0</v>
      </c>
      <c r="I375" s="3">
        <v>1</v>
      </c>
      <c r="J375" s="11">
        <f t="shared" si="32"/>
        <v>0</v>
      </c>
      <c r="K375" s="3"/>
      <c r="L375" s="11">
        <f t="shared" si="33"/>
        <v>0</v>
      </c>
      <c r="M375" s="3"/>
      <c r="N375" s="11">
        <f t="shared" si="34"/>
        <v>0</v>
      </c>
      <c r="O375" s="3">
        <v>20</v>
      </c>
      <c r="P375" s="11">
        <f t="shared" si="35"/>
        <v>0</v>
      </c>
    </row>
    <row r="376" spans="1:16" x14ac:dyDescent="0.25">
      <c r="A376" s="1">
        <v>374</v>
      </c>
      <c r="B376" s="1" t="s">
        <v>1040</v>
      </c>
      <c r="C376" s="1" t="s">
        <v>1991</v>
      </c>
      <c r="D376" s="1" t="s">
        <v>2621</v>
      </c>
      <c r="E376" s="1" t="s">
        <v>2106</v>
      </c>
      <c r="F376" s="11"/>
      <c r="G376" s="5">
        <f t="shared" si="30"/>
        <v>6</v>
      </c>
      <c r="H376" s="11">
        <f t="shared" si="31"/>
        <v>0</v>
      </c>
      <c r="I376" s="3">
        <v>1</v>
      </c>
      <c r="J376" s="11">
        <f t="shared" si="32"/>
        <v>0</v>
      </c>
      <c r="K376" s="3"/>
      <c r="L376" s="11">
        <f t="shared" si="33"/>
        <v>0</v>
      </c>
      <c r="M376" s="3"/>
      <c r="N376" s="11">
        <f t="shared" si="34"/>
        <v>0</v>
      </c>
      <c r="O376" s="3">
        <v>5</v>
      </c>
      <c r="P376" s="11">
        <f t="shared" si="35"/>
        <v>0</v>
      </c>
    </row>
    <row r="377" spans="1:16" x14ac:dyDescent="0.25">
      <c r="A377" s="1">
        <v>375</v>
      </c>
      <c r="B377" s="1" t="s">
        <v>2375</v>
      </c>
      <c r="C377" s="1" t="s">
        <v>1168</v>
      </c>
      <c r="D377" s="1" t="s">
        <v>51</v>
      </c>
      <c r="E377" s="1" t="s">
        <v>2173</v>
      </c>
      <c r="F377" s="11"/>
      <c r="G377" s="5">
        <f t="shared" si="30"/>
        <v>71</v>
      </c>
      <c r="H377" s="11">
        <f t="shared" si="31"/>
        <v>0</v>
      </c>
      <c r="I377" s="3">
        <v>1</v>
      </c>
      <c r="J377" s="11">
        <f t="shared" si="32"/>
        <v>0</v>
      </c>
      <c r="K377" s="3"/>
      <c r="L377" s="11">
        <f t="shared" si="33"/>
        <v>0</v>
      </c>
      <c r="M377" s="3">
        <v>50</v>
      </c>
      <c r="N377" s="11">
        <f t="shared" si="34"/>
        <v>0</v>
      </c>
      <c r="O377" s="3">
        <v>20</v>
      </c>
      <c r="P377" s="11">
        <f t="shared" si="35"/>
        <v>0</v>
      </c>
    </row>
    <row r="378" spans="1:16" x14ac:dyDescent="0.25">
      <c r="A378" s="1">
        <v>376</v>
      </c>
      <c r="B378" s="1" t="s">
        <v>2376</v>
      </c>
      <c r="C378" s="1" t="s">
        <v>1234</v>
      </c>
      <c r="D378" s="1" t="s">
        <v>128</v>
      </c>
      <c r="E378" s="1" t="s">
        <v>2173</v>
      </c>
      <c r="F378" s="11"/>
      <c r="G378" s="5">
        <f t="shared" si="30"/>
        <v>71</v>
      </c>
      <c r="H378" s="11">
        <f t="shared" si="31"/>
        <v>0</v>
      </c>
      <c r="I378" s="3">
        <v>1</v>
      </c>
      <c r="J378" s="11">
        <f t="shared" si="32"/>
        <v>0</v>
      </c>
      <c r="K378" s="3"/>
      <c r="L378" s="11">
        <f t="shared" si="33"/>
        <v>0</v>
      </c>
      <c r="M378" s="3">
        <v>50</v>
      </c>
      <c r="N378" s="11">
        <f t="shared" si="34"/>
        <v>0</v>
      </c>
      <c r="O378" s="3">
        <v>20</v>
      </c>
      <c r="P378" s="11">
        <f t="shared" si="35"/>
        <v>0</v>
      </c>
    </row>
    <row r="379" spans="1:16" x14ac:dyDescent="0.25">
      <c r="A379" s="1">
        <v>377</v>
      </c>
      <c r="B379" s="1" t="s">
        <v>2377</v>
      </c>
      <c r="C379" s="1" t="s">
        <v>1261</v>
      </c>
      <c r="D379" s="1" t="s">
        <v>165</v>
      </c>
      <c r="E379" s="1" t="s">
        <v>2173</v>
      </c>
      <c r="F379" s="11"/>
      <c r="G379" s="5">
        <f t="shared" si="30"/>
        <v>51</v>
      </c>
      <c r="H379" s="11">
        <f t="shared" si="31"/>
        <v>0</v>
      </c>
      <c r="I379" s="3">
        <v>1</v>
      </c>
      <c r="J379" s="11">
        <f t="shared" si="32"/>
        <v>0</v>
      </c>
      <c r="K379" s="3"/>
      <c r="L379" s="11">
        <f t="shared" si="33"/>
        <v>0</v>
      </c>
      <c r="M379" s="3">
        <v>50</v>
      </c>
      <c r="N379" s="11">
        <f t="shared" si="34"/>
        <v>0</v>
      </c>
      <c r="O379" s="3">
        <v>0</v>
      </c>
      <c r="P379" s="11">
        <f t="shared" si="35"/>
        <v>0</v>
      </c>
    </row>
    <row r="380" spans="1:16" x14ac:dyDescent="0.25">
      <c r="A380" s="1">
        <v>378</v>
      </c>
      <c r="B380" s="1" t="s">
        <v>2378</v>
      </c>
      <c r="C380" s="1" t="s">
        <v>1330</v>
      </c>
      <c r="D380" s="1" t="s">
        <v>270</v>
      </c>
      <c r="E380" s="1" t="s">
        <v>2173</v>
      </c>
      <c r="F380" s="11"/>
      <c r="G380" s="5">
        <f t="shared" si="30"/>
        <v>31</v>
      </c>
      <c r="H380" s="11">
        <f t="shared" si="31"/>
        <v>0</v>
      </c>
      <c r="I380" s="3">
        <v>1</v>
      </c>
      <c r="J380" s="11">
        <f t="shared" si="32"/>
        <v>0</v>
      </c>
      <c r="K380" s="3"/>
      <c r="L380" s="11">
        <f t="shared" si="33"/>
        <v>0</v>
      </c>
      <c r="M380" s="3"/>
      <c r="N380" s="11">
        <f t="shared" si="34"/>
        <v>0</v>
      </c>
      <c r="O380" s="3">
        <v>30</v>
      </c>
      <c r="P380" s="11">
        <f t="shared" si="35"/>
        <v>0</v>
      </c>
    </row>
    <row r="381" spans="1:16" x14ac:dyDescent="0.25">
      <c r="A381" s="1">
        <v>379</v>
      </c>
      <c r="B381" s="1" t="s">
        <v>2377</v>
      </c>
      <c r="C381" s="1" t="s">
        <v>1691</v>
      </c>
      <c r="D381" s="1" t="s">
        <v>710</v>
      </c>
      <c r="E381" s="1" t="s">
        <v>2173</v>
      </c>
      <c r="F381" s="11"/>
      <c r="G381" s="5">
        <f t="shared" si="30"/>
        <v>56</v>
      </c>
      <c r="H381" s="11">
        <f t="shared" si="31"/>
        <v>0</v>
      </c>
      <c r="I381" s="3">
        <v>1</v>
      </c>
      <c r="J381" s="11">
        <f t="shared" si="32"/>
        <v>0</v>
      </c>
      <c r="K381" s="3"/>
      <c r="L381" s="11">
        <f t="shared" si="33"/>
        <v>0</v>
      </c>
      <c r="M381" s="3">
        <v>50</v>
      </c>
      <c r="N381" s="11">
        <f t="shared" si="34"/>
        <v>0</v>
      </c>
      <c r="O381" s="3">
        <v>5</v>
      </c>
      <c r="P381" s="11">
        <f t="shared" si="35"/>
        <v>0</v>
      </c>
    </row>
    <row r="382" spans="1:16" x14ac:dyDescent="0.25">
      <c r="A382" s="1">
        <v>380</v>
      </c>
      <c r="B382" s="1" t="s">
        <v>2378</v>
      </c>
      <c r="C382" s="1" t="s">
        <v>1692</v>
      </c>
      <c r="D382" s="1" t="s">
        <v>711</v>
      </c>
      <c r="E382" s="1" t="s">
        <v>2173</v>
      </c>
      <c r="F382" s="11"/>
      <c r="G382" s="5">
        <f t="shared" si="30"/>
        <v>71</v>
      </c>
      <c r="H382" s="11">
        <f t="shared" si="31"/>
        <v>0</v>
      </c>
      <c r="I382" s="3">
        <v>1</v>
      </c>
      <c r="J382" s="11">
        <f t="shared" si="32"/>
        <v>0</v>
      </c>
      <c r="K382" s="3"/>
      <c r="L382" s="11">
        <f t="shared" si="33"/>
        <v>0</v>
      </c>
      <c r="M382" s="3">
        <v>50</v>
      </c>
      <c r="N382" s="11">
        <f t="shared" si="34"/>
        <v>0</v>
      </c>
      <c r="O382" s="3">
        <v>20</v>
      </c>
      <c r="P382" s="11">
        <f t="shared" si="35"/>
        <v>0</v>
      </c>
    </row>
    <row r="383" spans="1:16" x14ac:dyDescent="0.25">
      <c r="A383" s="1">
        <v>381</v>
      </c>
      <c r="B383" s="1" t="s">
        <v>246</v>
      </c>
      <c r="C383" s="1" t="s">
        <v>1312</v>
      </c>
      <c r="D383" s="1" t="s">
        <v>2620</v>
      </c>
      <c r="E383" s="1" t="s">
        <v>2107</v>
      </c>
      <c r="F383" s="11"/>
      <c r="G383" s="5">
        <f t="shared" si="30"/>
        <v>23</v>
      </c>
      <c r="H383" s="11">
        <f t="shared" si="31"/>
        <v>0</v>
      </c>
      <c r="I383" s="3">
        <v>1</v>
      </c>
      <c r="J383" s="11">
        <f t="shared" si="32"/>
        <v>0</v>
      </c>
      <c r="K383" s="3"/>
      <c r="L383" s="11">
        <f t="shared" si="33"/>
        <v>0</v>
      </c>
      <c r="M383" s="3">
        <v>20</v>
      </c>
      <c r="N383" s="11">
        <f t="shared" si="34"/>
        <v>0</v>
      </c>
      <c r="O383" s="3">
        <v>2</v>
      </c>
      <c r="P383" s="11">
        <f t="shared" si="35"/>
        <v>0</v>
      </c>
    </row>
    <row r="384" spans="1:16" x14ac:dyDescent="0.25">
      <c r="A384" s="1">
        <v>382</v>
      </c>
      <c r="B384" s="1" t="s">
        <v>247</v>
      </c>
      <c r="C384" s="1" t="s">
        <v>1313</v>
      </c>
      <c r="D384" s="1" t="s">
        <v>2620</v>
      </c>
      <c r="E384" s="1" t="s">
        <v>2107</v>
      </c>
      <c r="F384" s="11"/>
      <c r="G384" s="5">
        <f t="shared" si="30"/>
        <v>3</v>
      </c>
      <c r="H384" s="11">
        <f t="shared" si="31"/>
        <v>0</v>
      </c>
      <c r="I384" s="3">
        <v>1</v>
      </c>
      <c r="J384" s="11">
        <f t="shared" si="32"/>
        <v>0</v>
      </c>
      <c r="K384" s="3"/>
      <c r="L384" s="11">
        <f t="shared" si="33"/>
        <v>0</v>
      </c>
      <c r="M384" s="3"/>
      <c r="N384" s="11">
        <f t="shared" si="34"/>
        <v>0</v>
      </c>
      <c r="O384" s="3">
        <v>2</v>
      </c>
      <c r="P384" s="11">
        <f t="shared" si="35"/>
        <v>0</v>
      </c>
    </row>
    <row r="385" spans="1:16" x14ac:dyDescent="0.25">
      <c r="A385" s="1">
        <v>383</v>
      </c>
      <c r="B385" s="1" t="s">
        <v>1013</v>
      </c>
      <c r="C385" s="1" t="s">
        <v>1966</v>
      </c>
      <c r="D385" s="1" t="s">
        <v>2619</v>
      </c>
      <c r="E385" s="1" t="s">
        <v>2107</v>
      </c>
      <c r="F385" s="11"/>
      <c r="G385" s="5">
        <f t="shared" si="30"/>
        <v>51</v>
      </c>
      <c r="H385" s="11">
        <f t="shared" si="31"/>
        <v>0</v>
      </c>
      <c r="I385" s="3">
        <v>1</v>
      </c>
      <c r="J385" s="11">
        <f t="shared" si="32"/>
        <v>0</v>
      </c>
      <c r="K385" s="3"/>
      <c r="L385" s="11">
        <f t="shared" si="33"/>
        <v>0</v>
      </c>
      <c r="M385" s="3"/>
      <c r="N385" s="11">
        <f t="shared" si="34"/>
        <v>0</v>
      </c>
      <c r="O385" s="3">
        <v>50</v>
      </c>
      <c r="P385" s="11">
        <f t="shared" si="35"/>
        <v>0</v>
      </c>
    </row>
    <row r="386" spans="1:16" x14ac:dyDescent="0.25">
      <c r="A386" s="1">
        <v>384</v>
      </c>
      <c r="B386" s="1" t="s">
        <v>1041</v>
      </c>
      <c r="C386" s="1" t="s">
        <v>1992</v>
      </c>
      <c r="D386" s="1" t="s">
        <v>2618</v>
      </c>
      <c r="E386" s="1" t="s">
        <v>2107</v>
      </c>
      <c r="F386" s="11"/>
      <c r="G386" s="5">
        <f t="shared" si="30"/>
        <v>21</v>
      </c>
      <c r="H386" s="11">
        <f t="shared" si="31"/>
        <v>0</v>
      </c>
      <c r="I386" s="3">
        <v>1</v>
      </c>
      <c r="J386" s="11">
        <f t="shared" si="32"/>
        <v>0</v>
      </c>
      <c r="K386" s="3"/>
      <c r="L386" s="11">
        <f t="shared" si="33"/>
        <v>0</v>
      </c>
      <c r="M386" s="3"/>
      <c r="N386" s="11">
        <f t="shared" si="34"/>
        <v>0</v>
      </c>
      <c r="O386" s="3">
        <v>20</v>
      </c>
      <c r="P386" s="11">
        <f t="shared" si="35"/>
        <v>0</v>
      </c>
    </row>
    <row r="387" spans="1:16" x14ac:dyDescent="0.25">
      <c r="A387" s="1">
        <v>385</v>
      </c>
      <c r="B387" s="1" t="s">
        <v>1071</v>
      </c>
      <c r="C387" s="1" t="s">
        <v>2010</v>
      </c>
      <c r="D387" s="1" t="s">
        <v>1072</v>
      </c>
      <c r="E387" s="1" t="s">
        <v>2107</v>
      </c>
      <c r="F387" s="11"/>
      <c r="G387" s="5">
        <f t="shared" ref="G387:G450" si="36">SUM(I387,K387,M387,O387)</f>
        <v>41</v>
      </c>
      <c r="H387" s="11">
        <f t="shared" si="31"/>
        <v>0</v>
      </c>
      <c r="I387" s="3">
        <v>1</v>
      </c>
      <c r="J387" s="11">
        <f t="shared" si="32"/>
        <v>0</v>
      </c>
      <c r="K387" s="3"/>
      <c r="L387" s="11">
        <f t="shared" si="33"/>
        <v>0</v>
      </c>
      <c r="M387" s="3">
        <v>20</v>
      </c>
      <c r="N387" s="11">
        <f t="shared" si="34"/>
        <v>0</v>
      </c>
      <c r="O387" s="3">
        <v>20</v>
      </c>
      <c r="P387" s="11">
        <f t="shared" si="35"/>
        <v>0</v>
      </c>
    </row>
    <row r="388" spans="1:16" x14ac:dyDescent="0.25">
      <c r="A388" s="1">
        <v>386</v>
      </c>
      <c r="B388" s="1" t="s">
        <v>56</v>
      </c>
      <c r="C388" s="1" t="s">
        <v>1173</v>
      </c>
      <c r="D388" s="1" t="s">
        <v>2617</v>
      </c>
      <c r="E388" s="1" t="s">
        <v>2133</v>
      </c>
      <c r="F388" s="11"/>
      <c r="G388" s="5">
        <f t="shared" si="36"/>
        <v>6</v>
      </c>
      <c r="H388" s="11">
        <f t="shared" ref="H388:H451" si="37">ROUND(G388*F388,2)</f>
        <v>0</v>
      </c>
      <c r="I388" s="3">
        <v>1</v>
      </c>
      <c r="J388" s="11">
        <f t="shared" ref="J388:J451" si="38">ROUND(I388*F388,2)</f>
        <v>0</v>
      </c>
      <c r="K388" s="3"/>
      <c r="L388" s="11">
        <f t="shared" ref="L388:L451" si="39">ROUND(K388*F388,2)</f>
        <v>0</v>
      </c>
      <c r="M388" s="3"/>
      <c r="N388" s="11">
        <f t="shared" ref="N388:N451" si="40">ROUND(M388*F388,2)</f>
        <v>0</v>
      </c>
      <c r="O388" s="3">
        <v>5</v>
      </c>
      <c r="P388" s="11">
        <f t="shared" ref="P388:P451" si="41">ROUND(O388*F388,2)</f>
        <v>0</v>
      </c>
    </row>
    <row r="389" spans="1:16" x14ac:dyDescent="0.25">
      <c r="A389" s="1">
        <v>387</v>
      </c>
      <c r="B389" s="1" t="s">
        <v>57</v>
      </c>
      <c r="C389" s="1" t="s">
        <v>1174</v>
      </c>
      <c r="D389" s="1" t="s">
        <v>2616</v>
      </c>
      <c r="E389" s="1" t="s">
        <v>2133</v>
      </c>
      <c r="F389" s="11"/>
      <c r="G389" s="5">
        <f t="shared" si="36"/>
        <v>26</v>
      </c>
      <c r="H389" s="11">
        <f t="shared" si="37"/>
        <v>0</v>
      </c>
      <c r="I389" s="3">
        <v>1</v>
      </c>
      <c r="J389" s="11">
        <f t="shared" si="38"/>
        <v>0</v>
      </c>
      <c r="K389" s="3"/>
      <c r="L389" s="11">
        <f t="shared" si="39"/>
        <v>0</v>
      </c>
      <c r="M389" s="3">
        <v>20</v>
      </c>
      <c r="N389" s="11">
        <f t="shared" si="40"/>
        <v>0</v>
      </c>
      <c r="O389" s="3">
        <v>5</v>
      </c>
      <c r="P389" s="11">
        <f t="shared" si="41"/>
        <v>0</v>
      </c>
    </row>
    <row r="390" spans="1:16" x14ac:dyDescent="0.25">
      <c r="A390" s="1">
        <v>388</v>
      </c>
      <c r="B390" s="1" t="s">
        <v>58</v>
      </c>
      <c r="C390" s="1" t="s">
        <v>1175</v>
      </c>
      <c r="D390" s="1" t="s">
        <v>2616</v>
      </c>
      <c r="E390" s="1" t="s">
        <v>2133</v>
      </c>
      <c r="F390" s="11"/>
      <c r="G390" s="5">
        <f t="shared" si="36"/>
        <v>29</v>
      </c>
      <c r="H390" s="11">
        <f t="shared" si="37"/>
        <v>0</v>
      </c>
      <c r="I390" s="3">
        <v>4</v>
      </c>
      <c r="J390" s="11">
        <f t="shared" si="38"/>
        <v>0</v>
      </c>
      <c r="K390" s="3"/>
      <c r="L390" s="11">
        <f t="shared" si="39"/>
        <v>0</v>
      </c>
      <c r="M390" s="3">
        <v>20</v>
      </c>
      <c r="N390" s="11">
        <f t="shared" si="40"/>
        <v>0</v>
      </c>
      <c r="O390" s="3">
        <v>5</v>
      </c>
      <c r="P390" s="11">
        <f t="shared" si="41"/>
        <v>0</v>
      </c>
    </row>
    <row r="391" spans="1:16" x14ac:dyDescent="0.25">
      <c r="A391" s="1">
        <v>389</v>
      </c>
      <c r="B391" s="1" t="s">
        <v>59</v>
      </c>
      <c r="C391" s="1" t="s">
        <v>1176</v>
      </c>
      <c r="D391" s="1" t="s">
        <v>2615</v>
      </c>
      <c r="E391" s="1" t="s">
        <v>2133</v>
      </c>
      <c r="F391" s="11"/>
      <c r="G391" s="5">
        <f t="shared" si="36"/>
        <v>26</v>
      </c>
      <c r="H391" s="11">
        <f t="shared" si="37"/>
        <v>0</v>
      </c>
      <c r="I391" s="3">
        <v>1</v>
      </c>
      <c r="J391" s="11">
        <f t="shared" si="38"/>
        <v>0</v>
      </c>
      <c r="K391" s="3"/>
      <c r="L391" s="11">
        <f t="shared" si="39"/>
        <v>0</v>
      </c>
      <c r="M391" s="3">
        <v>20</v>
      </c>
      <c r="N391" s="11">
        <f t="shared" si="40"/>
        <v>0</v>
      </c>
      <c r="O391" s="3">
        <v>5</v>
      </c>
      <c r="P391" s="11">
        <f t="shared" si="41"/>
        <v>0</v>
      </c>
    </row>
    <row r="392" spans="1:16" x14ac:dyDescent="0.25">
      <c r="A392" s="1">
        <v>390</v>
      </c>
      <c r="B392" s="1" t="s">
        <v>60</v>
      </c>
      <c r="C392" s="1" t="s">
        <v>1177</v>
      </c>
      <c r="D392" s="1" t="s">
        <v>2615</v>
      </c>
      <c r="E392" s="1" t="s">
        <v>2133</v>
      </c>
      <c r="F392" s="11"/>
      <c r="G392" s="5">
        <f t="shared" si="36"/>
        <v>6</v>
      </c>
      <c r="H392" s="11">
        <f t="shared" si="37"/>
        <v>0</v>
      </c>
      <c r="I392" s="3">
        <v>1</v>
      </c>
      <c r="J392" s="11">
        <f t="shared" si="38"/>
        <v>0</v>
      </c>
      <c r="K392" s="3"/>
      <c r="L392" s="11">
        <f t="shared" si="39"/>
        <v>0</v>
      </c>
      <c r="M392" s="3"/>
      <c r="N392" s="11">
        <f t="shared" si="40"/>
        <v>0</v>
      </c>
      <c r="O392" s="3">
        <v>5</v>
      </c>
      <c r="P392" s="11">
        <f t="shared" si="41"/>
        <v>0</v>
      </c>
    </row>
    <row r="393" spans="1:16" x14ac:dyDescent="0.25">
      <c r="A393" s="1">
        <v>391</v>
      </c>
      <c r="B393" s="1" t="s">
        <v>61</v>
      </c>
      <c r="C393" s="1" t="s">
        <v>1178</v>
      </c>
      <c r="D393" s="1" t="s">
        <v>2615</v>
      </c>
      <c r="E393" s="1" t="s">
        <v>2133</v>
      </c>
      <c r="F393" s="11"/>
      <c r="G393" s="5">
        <f t="shared" si="36"/>
        <v>11</v>
      </c>
      <c r="H393" s="11">
        <f t="shared" si="37"/>
        <v>0</v>
      </c>
      <c r="I393" s="3">
        <v>1</v>
      </c>
      <c r="J393" s="11">
        <f t="shared" si="38"/>
        <v>0</v>
      </c>
      <c r="K393" s="3"/>
      <c r="L393" s="11">
        <f t="shared" si="39"/>
        <v>0</v>
      </c>
      <c r="M393" s="3"/>
      <c r="N393" s="11">
        <f t="shared" si="40"/>
        <v>0</v>
      </c>
      <c r="O393" s="3">
        <v>10</v>
      </c>
      <c r="P393" s="11">
        <f t="shared" si="41"/>
        <v>0</v>
      </c>
    </row>
    <row r="394" spans="1:16" x14ac:dyDescent="0.25">
      <c r="A394" s="1">
        <v>392</v>
      </c>
      <c r="B394" s="1" t="s">
        <v>62</v>
      </c>
      <c r="C394" s="1" t="s">
        <v>1179</v>
      </c>
      <c r="D394" s="1" t="s">
        <v>2614</v>
      </c>
      <c r="E394" s="1" t="s">
        <v>2133</v>
      </c>
      <c r="F394" s="11"/>
      <c r="G394" s="5">
        <f t="shared" si="36"/>
        <v>31</v>
      </c>
      <c r="H394" s="11">
        <f t="shared" si="37"/>
        <v>0</v>
      </c>
      <c r="I394" s="3">
        <v>1</v>
      </c>
      <c r="J394" s="11">
        <f t="shared" si="38"/>
        <v>0</v>
      </c>
      <c r="K394" s="3"/>
      <c r="L394" s="11">
        <f t="shared" si="39"/>
        <v>0</v>
      </c>
      <c r="M394" s="3"/>
      <c r="N394" s="11">
        <f t="shared" si="40"/>
        <v>0</v>
      </c>
      <c r="O394" s="3">
        <v>30</v>
      </c>
      <c r="P394" s="11">
        <f t="shared" si="41"/>
        <v>0</v>
      </c>
    </row>
    <row r="395" spans="1:16" x14ac:dyDescent="0.25">
      <c r="A395" s="1">
        <v>393</v>
      </c>
      <c r="B395" s="1" t="s">
        <v>432</v>
      </c>
      <c r="C395" s="1" t="s">
        <v>1454</v>
      </c>
      <c r="D395" s="1" t="s">
        <v>2613</v>
      </c>
      <c r="E395" s="1" t="s">
        <v>2133</v>
      </c>
      <c r="F395" s="11"/>
      <c r="G395" s="5">
        <f t="shared" si="36"/>
        <v>6</v>
      </c>
      <c r="H395" s="11">
        <f t="shared" si="37"/>
        <v>0</v>
      </c>
      <c r="I395" s="3">
        <v>1</v>
      </c>
      <c r="J395" s="11">
        <f t="shared" si="38"/>
        <v>0</v>
      </c>
      <c r="K395" s="3"/>
      <c r="L395" s="11">
        <f t="shared" si="39"/>
        <v>0</v>
      </c>
      <c r="M395" s="3"/>
      <c r="N395" s="11">
        <f t="shared" si="40"/>
        <v>0</v>
      </c>
      <c r="O395" s="3">
        <v>5</v>
      </c>
      <c r="P395" s="11">
        <f t="shared" si="41"/>
        <v>0</v>
      </c>
    </row>
    <row r="396" spans="1:16" x14ac:dyDescent="0.25">
      <c r="A396" s="1">
        <v>394</v>
      </c>
      <c r="B396" s="1" t="s">
        <v>433</v>
      </c>
      <c r="C396" s="1" t="s">
        <v>1455</v>
      </c>
      <c r="D396" s="1" t="s">
        <v>2612</v>
      </c>
      <c r="E396" s="1" t="s">
        <v>2133</v>
      </c>
      <c r="F396" s="11"/>
      <c r="G396" s="5">
        <f t="shared" si="36"/>
        <v>11</v>
      </c>
      <c r="H396" s="11">
        <f t="shared" si="37"/>
        <v>0</v>
      </c>
      <c r="I396" s="3">
        <v>1</v>
      </c>
      <c r="J396" s="11">
        <f t="shared" si="38"/>
        <v>0</v>
      </c>
      <c r="K396" s="3"/>
      <c r="L396" s="11">
        <f t="shared" si="39"/>
        <v>0</v>
      </c>
      <c r="M396" s="3"/>
      <c r="N396" s="11">
        <f t="shared" si="40"/>
        <v>0</v>
      </c>
      <c r="O396" s="3">
        <v>10</v>
      </c>
      <c r="P396" s="11">
        <f t="shared" si="41"/>
        <v>0</v>
      </c>
    </row>
    <row r="397" spans="1:16" x14ac:dyDescent="0.25">
      <c r="A397" s="1">
        <v>395</v>
      </c>
      <c r="B397" s="1" t="s">
        <v>483</v>
      </c>
      <c r="C397" s="1" t="s">
        <v>1493</v>
      </c>
      <c r="D397" s="1" t="s">
        <v>2611</v>
      </c>
      <c r="E397" s="1" t="s">
        <v>2133</v>
      </c>
      <c r="F397" s="11"/>
      <c r="G397" s="5">
        <f t="shared" si="36"/>
        <v>81</v>
      </c>
      <c r="H397" s="11">
        <f t="shared" si="37"/>
        <v>0</v>
      </c>
      <c r="I397" s="3">
        <v>1</v>
      </c>
      <c r="J397" s="11">
        <f t="shared" si="38"/>
        <v>0</v>
      </c>
      <c r="K397" s="3"/>
      <c r="L397" s="11">
        <f t="shared" si="39"/>
        <v>0</v>
      </c>
      <c r="M397" s="3">
        <v>30</v>
      </c>
      <c r="N397" s="11">
        <f t="shared" si="40"/>
        <v>0</v>
      </c>
      <c r="O397" s="3">
        <v>50</v>
      </c>
      <c r="P397" s="11">
        <f t="shared" si="41"/>
        <v>0</v>
      </c>
    </row>
    <row r="398" spans="1:16" x14ac:dyDescent="0.25">
      <c r="A398" s="1">
        <v>396</v>
      </c>
      <c r="B398" s="1" t="s">
        <v>484</v>
      </c>
      <c r="C398" s="1" t="s">
        <v>1494</v>
      </c>
      <c r="D398" s="1" t="s">
        <v>2610</v>
      </c>
      <c r="E398" s="1" t="s">
        <v>2133</v>
      </c>
      <c r="F398" s="11"/>
      <c r="G398" s="5">
        <f t="shared" si="36"/>
        <v>81</v>
      </c>
      <c r="H398" s="11">
        <f t="shared" si="37"/>
        <v>0</v>
      </c>
      <c r="I398" s="3">
        <v>1</v>
      </c>
      <c r="J398" s="11">
        <f t="shared" si="38"/>
        <v>0</v>
      </c>
      <c r="K398" s="3"/>
      <c r="L398" s="11">
        <f t="shared" si="39"/>
        <v>0</v>
      </c>
      <c r="M398" s="3">
        <v>30</v>
      </c>
      <c r="N398" s="11">
        <f t="shared" si="40"/>
        <v>0</v>
      </c>
      <c r="O398" s="3">
        <v>50</v>
      </c>
      <c r="P398" s="11">
        <f t="shared" si="41"/>
        <v>0</v>
      </c>
    </row>
    <row r="399" spans="1:16" x14ac:dyDescent="0.25">
      <c r="A399" s="1">
        <v>397</v>
      </c>
      <c r="B399" s="1" t="s">
        <v>896</v>
      </c>
      <c r="C399" s="1" t="s">
        <v>1864</v>
      </c>
      <c r="D399" s="1" t="s">
        <v>2609</v>
      </c>
      <c r="E399" s="1" t="s">
        <v>2133</v>
      </c>
      <c r="F399" s="11"/>
      <c r="G399" s="5">
        <f t="shared" si="36"/>
        <v>21</v>
      </c>
      <c r="H399" s="11">
        <f t="shared" si="37"/>
        <v>0</v>
      </c>
      <c r="I399" s="3">
        <v>1</v>
      </c>
      <c r="J399" s="11">
        <f t="shared" si="38"/>
        <v>0</v>
      </c>
      <c r="K399" s="3"/>
      <c r="L399" s="11">
        <f t="shared" si="39"/>
        <v>0</v>
      </c>
      <c r="M399" s="3"/>
      <c r="N399" s="11">
        <f t="shared" si="40"/>
        <v>0</v>
      </c>
      <c r="O399" s="3">
        <v>20</v>
      </c>
      <c r="P399" s="11">
        <f t="shared" si="41"/>
        <v>0</v>
      </c>
    </row>
    <row r="400" spans="1:16" x14ac:dyDescent="0.25">
      <c r="A400" s="1">
        <v>398</v>
      </c>
      <c r="B400" s="1" t="s">
        <v>1021</v>
      </c>
      <c r="C400" s="1" t="s">
        <v>1973</v>
      </c>
      <c r="D400" s="1" t="s">
        <v>2608</v>
      </c>
      <c r="E400" s="1" t="s">
        <v>2133</v>
      </c>
      <c r="F400" s="11"/>
      <c r="G400" s="5">
        <f t="shared" si="36"/>
        <v>11</v>
      </c>
      <c r="H400" s="11">
        <f t="shared" si="37"/>
        <v>0</v>
      </c>
      <c r="I400" s="3">
        <v>1</v>
      </c>
      <c r="J400" s="11">
        <f t="shared" si="38"/>
        <v>0</v>
      </c>
      <c r="K400" s="3"/>
      <c r="L400" s="11">
        <f t="shared" si="39"/>
        <v>0</v>
      </c>
      <c r="M400" s="3"/>
      <c r="N400" s="11">
        <f t="shared" si="40"/>
        <v>0</v>
      </c>
      <c r="O400" s="3">
        <v>10</v>
      </c>
      <c r="P400" s="11">
        <f t="shared" si="41"/>
        <v>0</v>
      </c>
    </row>
    <row r="401" spans="1:16" x14ac:dyDescent="0.25">
      <c r="A401" s="1">
        <v>399</v>
      </c>
      <c r="B401" s="1" t="s">
        <v>580</v>
      </c>
      <c r="C401" s="1" t="s">
        <v>1577</v>
      </c>
      <c r="D401" s="1" t="s">
        <v>2607</v>
      </c>
      <c r="E401" s="1" t="s">
        <v>2134</v>
      </c>
      <c r="F401" s="11"/>
      <c r="G401" s="5">
        <f t="shared" si="36"/>
        <v>31</v>
      </c>
      <c r="H401" s="11">
        <f t="shared" si="37"/>
        <v>0</v>
      </c>
      <c r="I401" s="3">
        <v>1</v>
      </c>
      <c r="J401" s="11">
        <f t="shared" si="38"/>
        <v>0</v>
      </c>
      <c r="K401" s="3"/>
      <c r="L401" s="11">
        <f t="shared" si="39"/>
        <v>0</v>
      </c>
      <c r="M401" s="3">
        <v>20</v>
      </c>
      <c r="N401" s="11">
        <f t="shared" si="40"/>
        <v>0</v>
      </c>
      <c r="O401" s="3">
        <v>10</v>
      </c>
      <c r="P401" s="11">
        <f t="shared" si="41"/>
        <v>0</v>
      </c>
    </row>
    <row r="402" spans="1:16" x14ac:dyDescent="0.25">
      <c r="A402" s="1">
        <v>400</v>
      </c>
      <c r="B402" s="1" t="s">
        <v>936</v>
      </c>
      <c r="C402" s="1" t="s">
        <v>1901</v>
      </c>
      <c r="D402" s="1" t="s">
        <v>937</v>
      </c>
      <c r="E402" s="1" t="s">
        <v>2185</v>
      </c>
      <c r="F402" s="11"/>
      <c r="G402" s="5">
        <f t="shared" si="36"/>
        <v>31</v>
      </c>
      <c r="H402" s="11">
        <f t="shared" si="37"/>
        <v>0</v>
      </c>
      <c r="I402" s="3">
        <v>1</v>
      </c>
      <c r="J402" s="11">
        <f t="shared" si="38"/>
        <v>0</v>
      </c>
      <c r="K402" s="3"/>
      <c r="L402" s="11">
        <f t="shared" si="39"/>
        <v>0</v>
      </c>
      <c r="M402" s="3">
        <v>20</v>
      </c>
      <c r="N402" s="11">
        <f t="shared" si="40"/>
        <v>0</v>
      </c>
      <c r="O402" s="3">
        <v>10</v>
      </c>
      <c r="P402" s="11">
        <f t="shared" si="41"/>
        <v>0</v>
      </c>
    </row>
    <row r="403" spans="1:16" x14ac:dyDescent="0.25">
      <c r="A403" s="1">
        <v>401</v>
      </c>
      <c r="B403" s="1" t="s">
        <v>938</v>
      </c>
      <c r="C403" s="1" t="s">
        <v>1902</v>
      </c>
      <c r="D403" s="1" t="s">
        <v>939</v>
      </c>
      <c r="E403" s="1" t="s">
        <v>2185</v>
      </c>
      <c r="F403" s="11"/>
      <c r="G403" s="5">
        <f t="shared" si="36"/>
        <v>36</v>
      </c>
      <c r="H403" s="11">
        <f t="shared" si="37"/>
        <v>0</v>
      </c>
      <c r="I403" s="3">
        <v>1</v>
      </c>
      <c r="J403" s="11">
        <f t="shared" si="38"/>
        <v>0</v>
      </c>
      <c r="K403" s="3"/>
      <c r="L403" s="11">
        <f t="shared" si="39"/>
        <v>0</v>
      </c>
      <c r="M403" s="3">
        <v>30</v>
      </c>
      <c r="N403" s="11">
        <f t="shared" si="40"/>
        <v>0</v>
      </c>
      <c r="O403" s="3">
        <v>5</v>
      </c>
      <c r="P403" s="11">
        <f t="shared" si="41"/>
        <v>0</v>
      </c>
    </row>
    <row r="404" spans="1:16" x14ac:dyDescent="0.25">
      <c r="A404" s="1">
        <v>402</v>
      </c>
      <c r="B404" s="1" t="s">
        <v>337</v>
      </c>
      <c r="C404" s="1" t="s">
        <v>1385</v>
      </c>
      <c r="D404" s="1" t="s">
        <v>338</v>
      </c>
      <c r="E404" s="1" t="s">
        <v>2108</v>
      </c>
      <c r="F404" s="11"/>
      <c r="G404" s="5">
        <f t="shared" si="36"/>
        <v>16</v>
      </c>
      <c r="H404" s="11">
        <f t="shared" si="37"/>
        <v>0</v>
      </c>
      <c r="I404" s="3">
        <v>1</v>
      </c>
      <c r="J404" s="11">
        <f t="shared" si="38"/>
        <v>0</v>
      </c>
      <c r="K404" s="3"/>
      <c r="L404" s="11">
        <f t="shared" si="39"/>
        <v>0</v>
      </c>
      <c r="M404" s="3">
        <v>10</v>
      </c>
      <c r="N404" s="11">
        <f t="shared" si="40"/>
        <v>0</v>
      </c>
      <c r="O404" s="3">
        <v>5</v>
      </c>
      <c r="P404" s="11">
        <f t="shared" si="41"/>
        <v>0</v>
      </c>
    </row>
    <row r="405" spans="1:16" x14ac:dyDescent="0.25">
      <c r="A405" s="1">
        <v>403</v>
      </c>
      <c r="B405" s="1" t="s">
        <v>444</v>
      </c>
      <c r="C405" s="1" t="s">
        <v>1464</v>
      </c>
      <c r="D405" s="1" t="s">
        <v>445</v>
      </c>
      <c r="E405" s="1" t="s">
        <v>2108</v>
      </c>
      <c r="F405" s="11"/>
      <c r="G405" s="5">
        <f t="shared" si="36"/>
        <v>71</v>
      </c>
      <c r="H405" s="11">
        <f t="shared" si="37"/>
        <v>0</v>
      </c>
      <c r="I405" s="3">
        <v>1</v>
      </c>
      <c r="J405" s="11">
        <f t="shared" si="38"/>
        <v>0</v>
      </c>
      <c r="K405" s="3"/>
      <c r="L405" s="11">
        <f t="shared" si="39"/>
        <v>0</v>
      </c>
      <c r="M405" s="3">
        <v>50</v>
      </c>
      <c r="N405" s="11">
        <f t="shared" si="40"/>
        <v>0</v>
      </c>
      <c r="O405" s="3">
        <v>20</v>
      </c>
      <c r="P405" s="11">
        <f t="shared" si="41"/>
        <v>0</v>
      </c>
    </row>
    <row r="406" spans="1:16" x14ac:dyDescent="0.25">
      <c r="A406" s="1">
        <v>404</v>
      </c>
      <c r="B406" s="1" t="s">
        <v>480</v>
      </c>
      <c r="C406" s="1" t="s">
        <v>1491</v>
      </c>
      <c r="D406" s="1" t="s">
        <v>481</v>
      </c>
      <c r="E406" s="1" t="s">
        <v>2108</v>
      </c>
      <c r="F406" s="11"/>
      <c r="G406" s="5">
        <f t="shared" si="36"/>
        <v>16</v>
      </c>
      <c r="H406" s="11">
        <f t="shared" si="37"/>
        <v>0</v>
      </c>
      <c r="I406" s="3">
        <v>1</v>
      </c>
      <c r="J406" s="11">
        <f t="shared" si="38"/>
        <v>0</v>
      </c>
      <c r="K406" s="3"/>
      <c r="L406" s="11">
        <f t="shared" si="39"/>
        <v>0</v>
      </c>
      <c r="M406" s="3">
        <v>10</v>
      </c>
      <c r="N406" s="11">
        <f t="shared" si="40"/>
        <v>0</v>
      </c>
      <c r="O406" s="3">
        <v>5</v>
      </c>
      <c r="P406" s="11">
        <f t="shared" si="41"/>
        <v>0</v>
      </c>
    </row>
    <row r="407" spans="1:16" x14ac:dyDescent="0.25">
      <c r="A407" s="1">
        <v>405</v>
      </c>
      <c r="B407" s="1" t="s">
        <v>646</v>
      </c>
      <c r="C407" s="1" t="s">
        <v>1636</v>
      </c>
      <c r="D407" s="1" t="s">
        <v>647</v>
      </c>
      <c r="E407" s="1" t="s">
        <v>2108</v>
      </c>
      <c r="F407" s="11"/>
      <c r="G407" s="5">
        <f t="shared" si="36"/>
        <v>31</v>
      </c>
      <c r="H407" s="11">
        <f t="shared" si="37"/>
        <v>0</v>
      </c>
      <c r="I407" s="3">
        <v>1</v>
      </c>
      <c r="J407" s="11">
        <f t="shared" si="38"/>
        <v>0</v>
      </c>
      <c r="K407" s="3"/>
      <c r="L407" s="11">
        <f t="shared" si="39"/>
        <v>0</v>
      </c>
      <c r="M407" s="3"/>
      <c r="N407" s="11">
        <f t="shared" si="40"/>
        <v>0</v>
      </c>
      <c r="O407" s="3">
        <v>30</v>
      </c>
      <c r="P407" s="11">
        <f t="shared" si="41"/>
        <v>0</v>
      </c>
    </row>
    <row r="408" spans="1:16" x14ac:dyDescent="0.25">
      <c r="A408" s="1">
        <v>406</v>
      </c>
      <c r="B408" s="1" t="s">
        <v>1004</v>
      </c>
      <c r="C408" s="1" t="s">
        <v>1952</v>
      </c>
      <c r="D408" s="1" t="s">
        <v>1005</v>
      </c>
      <c r="E408" s="1" t="s">
        <v>2108</v>
      </c>
      <c r="F408" s="11"/>
      <c r="G408" s="5">
        <f t="shared" si="36"/>
        <v>11</v>
      </c>
      <c r="H408" s="11">
        <f t="shared" si="37"/>
        <v>0</v>
      </c>
      <c r="I408" s="3">
        <v>1</v>
      </c>
      <c r="J408" s="11">
        <f t="shared" si="38"/>
        <v>0</v>
      </c>
      <c r="K408" s="3"/>
      <c r="L408" s="11">
        <f t="shared" si="39"/>
        <v>0</v>
      </c>
      <c r="M408" s="3"/>
      <c r="N408" s="11">
        <f t="shared" si="40"/>
        <v>0</v>
      </c>
      <c r="O408" s="3">
        <v>10</v>
      </c>
      <c r="P408" s="11">
        <f t="shared" si="41"/>
        <v>0</v>
      </c>
    </row>
    <row r="409" spans="1:16" x14ac:dyDescent="0.25">
      <c r="A409" s="1">
        <v>407</v>
      </c>
      <c r="B409" s="1" t="s">
        <v>2379</v>
      </c>
      <c r="C409" s="1" t="s">
        <v>1445</v>
      </c>
      <c r="D409" s="1" t="s">
        <v>420</v>
      </c>
      <c r="E409" s="1" t="s">
        <v>2135</v>
      </c>
      <c r="F409" s="11"/>
      <c r="G409" s="5">
        <f t="shared" si="36"/>
        <v>6</v>
      </c>
      <c r="H409" s="11">
        <f t="shared" si="37"/>
        <v>0</v>
      </c>
      <c r="I409" s="3">
        <v>1</v>
      </c>
      <c r="J409" s="11">
        <f t="shared" si="38"/>
        <v>0</v>
      </c>
      <c r="K409" s="3"/>
      <c r="L409" s="11">
        <f t="shared" si="39"/>
        <v>0</v>
      </c>
      <c r="M409" s="3"/>
      <c r="N409" s="11">
        <f t="shared" si="40"/>
        <v>0</v>
      </c>
      <c r="O409" s="3">
        <v>5</v>
      </c>
      <c r="P409" s="11">
        <f t="shared" si="41"/>
        <v>0</v>
      </c>
    </row>
    <row r="410" spans="1:16" x14ac:dyDescent="0.25">
      <c r="A410" s="1">
        <v>408</v>
      </c>
      <c r="B410" s="1" t="s">
        <v>2380</v>
      </c>
      <c r="C410" s="1" t="s">
        <v>1533</v>
      </c>
      <c r="D410" s="1" t="s">
        <v>531</v>
      </c>
      <c r="E410" s="1" t="s">
        <v>2135</v>
      </c>
      <c r="F410" s="11"/>
      <c r="G410" s="5">
        <f t="shared" si="36"/>
        <v>6</v>
      </c>
      <c r="H410" s="11">
        <f t="shared" si="37"/>
        <v>0</v>
      </c>
      <c r="I410" s="3">
        <v>1</v>
      </c>
      <c r="J410" s="11">
        <f t="shared" si="38"/>
        <v>0</v>
      </c>
      <c r="K410" s="3"/>
      <c r="L410" s="11">
        <f t="shared" si="39"/>
        <v>0</v>
      </c>
      <c r="M410" s="3"/>
      <c r="N410" s="11">
        <f t="shared" si="40"/>
        <v>0</v>
      </c>
      <c r="O410" s="3">
        <v>5</v>
      </c>
      <c r="P410" s="11">
        <f t="shared" si="41"/>
        <v>0</v>
      </c>
    </row>
    <row r="411" spans="1:16" x14ac:dyDescent="0.25">
      <c r="A411" s="1">
        <v>409</v>
      </c>
      <c r="B411" s="1" t="s">
        <v>2381</v>
      </c>
      <c r="C411" s="1" t="s">
        <v>1759</v>
      </c>
      <c r="D411" s="1" t="s">
        <v>789</v>
      </c>
      <c r="E411" s="1" t="s">
        <v>2135</v>
      </c>
      <c r="F411" s="11"/>
      <c r="G411" s="5">
        <f t="shared" si="36"/>
        <v>16</v>
      </c>
      <c r="H411" s="11">
        <f t="shared" si="37"/>
        <v>0</v>
      </c>
      <c r="I411" s="3">
        <v>1</v>
      </c>
      <c r="J411" s="11">
        <f t="shared" si="38"/>
        <v>0</v>
      </c>
      <c r="K411" s="3"/>
      <c r="L411" s="11">
        <f t="shared" si="39"/>
        <v>0</v>
      </c>
      <c r="M411" s="3">
        <v>10</v>
      </c>
      <c r="N411" s="11">
        <f t="shared" si="40"/>
        <v>0</v>
      </c>
      <c r="O411" s="3">
        <v>5</v>
      </c>
      <c r="P411" s="11">
        <f t="shared" si="41"/>
        <v>0</v>
      </c>
    </row>
    <row r="412" spans="1:16" x14ac:dyDescent="0.25">
      <c r="A412" s="1">
        <v>410</v>
      </c>
      <c r="B412" s="1" t="s">
        <v>344</v>
      </c>
      <c r="C412" s="1" t="s">
        <v>1389</v>
      </c>
      <c r="D412" s="1" t="s">
        <v>345</v>
      </c>
      <c r="E412" s="1" t="s">
        <v>2109</v>
      </c>
      <c r="F412" s="11"/>
      <c r="G412" s="5">
        <f t="shared" si="36"/>
        <v>21</v>
      </c>
      <c r="H412" s="11">
        <f t="shared" si="37"/>
        <v>0</v>
      </c>
      <c r="I412" s="3">
        <v>1</v>
      </c>
      <c r="J412" s="11">
        <f t="shared" si="38"/>
        <v>0</v>
      </c>
      <c r="K412" s="3"/>
      <c r="L412" s="11">
        <f t="shared" si="39"/>
        <v>0</v>
      </c>
      <c r="M412" s="3">
        <v>10</v>
      </c>
      <c r="N412" s="11">
        <f t="shared" si="40"/>
        <v>0</v>
      </c>
      <c r="O412" s="3">
        <v>10</v>
      </c>
      <c r="P412" s="11">
        <f t="shared" si="41"/>
        <v>0</v>
      </c>
    </row>
    <row r="413" spans="1:16" x14ac:dyDescent="0.25">
      <c r="A413" s="1">
        <v>411</v>
      </c>
      <c r="B413" s="1" t="s">
        <v>346</v>
      </c>
      <c r="C413" s="1" t="s">
        <v>1390</v>
      </c>
      <c r="D413" s="1" t="s">
        <v>347</v>
      </c>
      <c r="E413" s="1" t="s">
        <v>2109</v>
      </c>
      <c r="F413" s="11"/>
      <c r="G413" s="5">
        <f t="shared" si="36"/>
        <v>31</v>
      </c>
      <c r="H413" s="11">
        <f t="shared" si="37"/>
        <v>0</v>
      </c>
      <c r="I413" s="3">
        <v>1</v>
      </c>
      <c r="J413" s="11">
        <f t="shared" si="38"/>
        <v>0</v>
      </c>
      <c r="K413" s="3"/>
      <c r="L413" s="11">
        <f t="shared" si="39"/>
        <v>0</v>
      </c>
      <c r="M413" s="3">
        <v>20</v>
      </c>
      <c r="N413" s="11">
        <f t="shared" si="40"/>
        <v>0</v>
      </c>
      <c r="O413" s="3">
        <v>10</v>
      </c>
      <c r="P413" s="11">
        <f t="shared" si="41"/>
        <v>0</v>
      </c>
    </row>
    <row r="414" spans="1:16" x14ac:dyDescent="0.25">
      <c r="A414" s="1">
        <v>412</v>
      </c>
      <c r="B414" s="1" t="s">
        <v>449</v>
      </c>
      <c r="C414" s="1" t="s">
        <v>1468</v>
      </c>
      <c r="D414" s="1" t="s">
        <v>450</v>
      </c>
      <c r="E414" s="1" t="s">
        <v>2136</v>
      </c>
      <c r="F414" s="11"/>
      <c r="G414" s="5">
        <f t="shared" si="36"/>
        <v>11</v>
      </c>
      <c r="H414" s="11">
        <f t="shared" si="37"/>
        <v>0</v>
      </c>
      <c r="I414" s="3">
        <v>1</v>
      </c>
      <c r="J414" s="11">
        <f t="shared" si="38"/>
        <v>0</v>
      </c>
      <c r="K414" s="3"/>
      <c r="L414" s="11">
        <f t="shared" si="39"/>
        <v>0</v>
      </c>
      <c r="M414" s="3"/>
      <c r="N414" s="11">
        <f t="shared" si="40"/>
        <v>0</v>
      </c>
      <c r="O414" s="3">
        <v>10</v>
      </c>
      <c r="P414" s="11">
        <f t="shared" si="41"/>
        <v>0</v>
      </c>
    </row>
    <row r="415" spans="1:16" x14ac:dyDescent="0.25">
      <c r="A415" s="1">
        <v>413</v>
      </c>
      <c r="B415" s="1" t="s">
        <v>1116</v>
      </c>
      <c r="C415" s="1" t="s">
        <v>2042</v>
      </c>
      <c r="D415" s="1" t="s">
        <v>1117</v>
      </c>
      <c r="E415" s="1" t="s">
        <v>2136</v>
      </c>
      <c r="F415" s="11"/>
      <c r="G415" s="5">
        <f t="shared" si="36"/>
        <v>81</v>
      </c>
      <c r="H415" s="11">
        <f t="shared" si="37"/>
        <v>0</v>
      </c>
      <c r="I415" s="3">
        <v>1</v>
      </c>
      <c r="J415" s="11">
        <f t="shared" si="38"/>
        <v>0</v>
      </c>
      <c r="K415" s="3"/>
      <c r="L415" s="11">
        <f t="shared" si="39"/>
        <v>0</v>
      </c>
      <c r="M415" s="3">
        <v>60</v>
      </c>
      <c r="N415" s="11">
        <f t="shared" si="40"/>
        <v>0</v>
      </c>
      <c r="O415" s="3">
        <v>20</v>
      </c>
      <c r="P415" s="11">
        <f t="shared" si="41"/>
        <v>0</v>
      </c>
    </row>
    <row r="416" spans="1:16" x14ac:dyDescent="0.25">
      <c r="A416" s="1">
        <v>414</v>
      </c>
      <c r="B416" s="1" t="s">
        <v>950</v>
      </c>
      <c r="C416" s="1" t="s">
        <v>1910</v>
      </c>
      <c r="D416" s="1" t="s">
        <v>951</v>
      </c>
      <c r="E416" s="1" t="s">
        <v>2157</v>
      </c>
      <c r="F416" s="11"/>
      <c r="G416" s="5">
        <f t="shared" si="36"/>
        <v>11</v>
      </c>
      <c r="H416" s="11">
        <f t="shared" si="37"/>
        <v>0</v>
      </c>
      <c r="I416" s="3">
        <v>1</v>
      </c>
      <c r="J416" s="11">
        <f t="shared" si="38"/>
        <v>0</v>
      </c>
      <c r="K416" s="3"/>
      <c r="L416" s="11">
        <f t="shared" si="39"/>
        <v>0</v>
      </c>
      <c r="M416" s="3"/>
      <c r="N416" s="11">
        <f t="shared" si="40"/>
        <v>0</v>
      </c>
      <c r="O416" s="3">
        <v>10</v>
      </c>
      <c r="P416" s="11">
        <f t="shared" si="41"/>
        <v>0</v>
      </c>
    </row>
    <row r="417" spans="1:16" x14ac:dyDescent="0.25">
      <c r="A417" s="1">
        <v>415</v>
      </c>
      <c r="B417" s="1" t="s">
        <v>952</v>
      </c>
      <c r="C417" s="1" t="s">
        <v>1911</v>
      </c>
      <c r="D417" s="1" t="s">
        <v>953</v>
      </c>
      <c r="E417" s="1" t="s">
        <v>2157</v>
      </c>
      <c r="F417" s="11"/>
      <c r="G417" s="5">
        <f t="shared" si="36"/>
        <v>21</v>
      </c>
      <c r="H417" s="11">
        <f t="shared" si="37"/>
        <v>0</v>
      </c>
      <c r="I417" s="3">
        <v>1</v>
      </c>
      <c r="J417" s="11">
        <f t="shared" si="38"/>
        <v>0</v>
      </c>
      <c r="K417" s="3"/>
      <c r="L417" s="11">
        <f t="shared" si="39"/>
        <v>0</v>
      </c>
      <c r="M417" s="3"/>
      <c r="N417" s="11">
        <f t="shared" si="40"/>
        <v>0</v>
      </c>
      <c r="O417" s="3">
        <v>20</v>
      </c>
      <c r="P417" s="11">
        <f t="shared" si="41"/>
        <v>0</v>
      </c>
    </row>
    <row r="418" spans="1:16" x14ac:dyDescent="0.25">
      <c r="A418" s="1">
        <v>416</v>
      </c>
      <c r="B418" s="1" t="s">
        <v>2382</v>
      </c>
      <c r="C418" s="1" t="s">
        <v>1587</v>
      </c>
      <c r="D418" s="1" t="s">
        <v>589</v>
      </c>
      <c r="E418" s="1" t="s">
        <v>2110</v>
      </c>
      <c r="F418" s="11"/>
      <c r="G418" s="5">
        <f t="shared" si="36"/>
        <v>21</v>
      </c>
      <c r="H418" s="11">
        <f t="shared" si="37"/>
        <v>0</v>
      </c>
      <c r="I418" s="3">
        <v>1</v>
      </c>
      <c r="J418" s="11">
        <f t="shared" si="38"/>
        <v>0</v>
      </c>
      <c r="K418" s="3"/>
      <c r="L418" s="11">
        <f t="shared" si="39"/>
        <v>0</v>
      </c>
      <c r="M418" s="3"/>
      <c r="N418" s="11">
        <f t="shared" si="40"/>
        <v>0</v>
      </c>
      <c r="O418" s="3">
        <v>20</v>
      </c>
      <c r="P418" s="11">
        <f t="shared" si="41"/>
        <v>0</v>
      </c>
    </row>
    <row r="419" spans="1:16" x14ac:dyDescent="0.25">
      <c r="A419" s="1">
        <v>417</v>
      </c>
      <c r="B419" s="1" t="s">
        <v>2383</v>
      </c>
      <c r="C419" s="1" t="s">
        <v>1588</v>
      </c>
      <c r="D419" s="1" t="s">
        <v>590</v>
      </c>
      <c r="E419" s="1" t="s">
        <v>2110</v>
      </c>
      <c r="F419" s="11"/>
      <c r="G419" s="5">
        <f t="shared" si="36"/>
        <v>51</v>
      </c>
      <c r="H419" s="11">
        <f t="shared" si="37"/>
        <v>0</v>
      </c>
      <c r="I419" s="3">
        <v>1</v>
      </c>
      <c r="J419" s="11">
        <f t="shared" si="38"/>
        <v>0</v>
      </c>
      <c r="K419" s="3"/>
      <c r="L419" s="11">
        <f t="shared" si="39"/>
        <v>0</v>
      </c>
      <c r="M419" s="3">
        <v>30</v>
      </c>
      <c r="N419" s="11">
        <f t="shared" si="40"/>
        <v>0</v>
      </c>
      <c r="O419" s="3">
        <v>20</v>
      </c>
      <c r="P419" s="11">
        <f t="shared" si="41"/>
        <v>0</v>
      </c>
    </row>
    <row r="420" spans="1:16" x14ac:dyDescent="0.25">
      <c r="A420" s="1">
        <v>418</v>
      </c>
      <c r="B420" s="1" t="s">
        <v>2384</v>
      </c>
      <c r="C420" s="1" t="s">
        <v>1589</v>
      </c>
      <c r="D420" s="1" t="s">
        <v>591</v>
      </c>
      <c r="E420" s="1" t="s">
        <v>2110</v>
      </c>
      <c r="F420" s="11"/>
      <c r="G420" s="5">
        <f t="shared" si="36"/>
        <v>51</v>
      </c>
      <c r="H420" s="11">
        <f t="shared" si="37"/>
        <v>0</v>
      </c>
      <c r="I420" s="3">
        <v>1</v>
      </c>
      <c r="J420" s="11">
        <f t="shared" si="38"/>
        <v>0</v>
      </c>
      <c r="K420" s="3"/>
      <c r="L420" s="11">
        <f t="shared" si="39"/>
        <v>0</v>
      </c>
      <c r="M420" s="3">
        <v>30</v>
      </c>
      <c r="N420" s="11">
        <f t="shared" si="40"/>
        <v>0</v>
      </c>
      <c r="O420" s="3">
        <v>20</v>
      </c>
      <c r="P420" s="11">
        <f t="shared" si="41"/>
        <v>0</v>
      </c>
    </row>
    <row r="421" spans="1:16" x14ac:dyDescent="0.25">
      <c r="A421" s="1">
        <v>419</v>
      </c>
      <c r="B421" s="1" t="s">
        <v>2386</v>
      </c>
      <c r="C421" s="1" t="s">
        <v>1590</v>
      </c>
      <c r="D421" s="1" t="s">
        <v>592</v>
      </c>
      <c r="E421" s="1" t="s">
        <v>2110</v>
      </c>
      <c r="F421" s="11"/>
      <c r="G421" s="5">
        <f t="shared" si="36"/>
        <v>71</v>
      </c>
      <c r="H421" s="11">
        <f t="shared" si="37"/>
        <v>0</v>
      </c>
      <c r="I421" s="3">
        <v>1</v>
      </c>
      <c r="J421" s="11">
        <f t="shared" si="38"/>
        <v>0</v>
      </c>
      <c r="K421" s="3"/>
      <c r="L421" s="11">
        <f t="shared" si="39"/>
        <v>0</v>
      </c>
      <c r="M421" s="3">
        <v>50</v>
      </c>
      <c r="N421" s="11">
        <f t="shared" si="40"/>
        <v>0</v>
      </c>
      <c r="O421" s="3">
        <v>20</v>
      </c>
      <c r="P421" s="11">
        <f t="shared" si="41"/>
        <v>0</v>
      </c>
    </row>
    <row r="422" spans="1:16" x14ac:dyDescent="0.25">
      <c r="A422" s="1">
        <v>420</v>
      </c>
      <c r="B422" s="1" t="s">
        <v>593</v>
      </c>
      <c r="C422" s="1" t="s">
        <v>1591</v>
      </c>
      <c r="D422" s="1" t="s">
        <v>594</v>
      </c>
      <c r="E422" s="1" t="s">
        <v>2110</v>
      </c>
      <c r="F422" s="11"/>
      <c r="G422" s="5">
        <f t="shared" si="36"/>
        <v>52</v>
      </c>
      <c r="H422" s="11">
        <f t="shared" si="37"/>
        <v>0</v>
      </c>
      <c r="I422" s="3">
        <v>2</v>
      </c>
      <c r="J422" s="11">
        <f t="shared" si="38"/>
        <v>0</v>
      </c>
      <c r="K422" s="3"/>
      <c r="L422" s="11">
        <f t="shared" si="39"/>
        <v>0</v>
      </c>
      <c r="M422" s="3">
        <v>30</v>
      </c>
      <c r="N422" s="11">
        <f t="shared" si="40"/>
        <v>0</v>
      </c>
      <c r="O422" s="3">
        <v>20</v>
      </c>
      <c r="P422" s="11">
        <f t="shared" si="41"/>
        <v>0</v>
      </c>
    </row>
    <row r="423" spans="1:16" x14ac:dyDescent="0.25">
      <c r="A423" s="1">
        <v>421</v>
      </c>
      <c r="B423" s="1" t="s">
        <v>133</v>
      </c>
      <c r="C423" s="1" t="s">
        <v>1239</v>
      </c>
      <c r="D423" s="1" t="s">
        <v>2606</v>
      </c>
      <c r="E423" s="1" t="s">
        <v>2174</v>
      </c>
      <c r="F423" s="11"/>
      <c r="G423" s="5">
        <f t="shared" si="36"/>
        <v>11</v>
      </c>
      <c r="H423" s="11">
        <f t="shared" si="37"/>
        <v>0</v>
      </c>
      <c r="I423" s="3">
        <v>1</v>
      </c>
      <c r="J423" s="11">
        <f t="shared" si="38"/>
        <v>0</v>
      </c>
      <c r="K423" s="3"/>
      <c r="L423" s="11">
        <f t="shared" si="39"/>
        <v>0</v>
      </c>
      <c r="M423" s="3"/>
      <c r="N423" s="11">
        <f t="shared" si="40"/>
        <v>0</v>
      </c>
      <c r="O423" s="3">
        <v>10</v>
      </c>
      <c r="P423" s="11">
        <f t="shared" si="41"/>
        <v>0</v>
      </c>
    </row>
    <row r="424" spans="1:16" x14ac:dyDescent="0.25">
      <c r="A424" s="1">
        <v>422</v>
      </c>
      <c r="B424" s="1" t="s">
        <v>134</v>
      </c>
      <c r="C424" s="1" t="s">
        <v>1240</v>
      </c>
      <c r="D424" s="1" t="s">
        <v>2605</v>
      </c>
      <c r="E424" s="1" t="s">
        <v>2174</v>
      </c>
      <c r="F424" s="11"/>
      <c r="G424" s="5">
        <f t="shared" si="36"/>
        <v>11</v>
      </c>
      <c r="H424" s="11">
        <f t="shared" si="37"/>
        <v>0</v>
      </c>
      <c r="I424" s="3">
        <v>1</v>
      </c>
      <c r="J424" s="11">
        <f t="shared" si="38"/>
        <v>0</v>
      </c>
      <c r="K424" s="3"/>
      <c r="L424" s="11">
        <f t="shared" si="39"/>
        <v>0</v>
      </c>
      <c r="M424" s="3"/>
      <c r="N424" s="11">
        <f t="shared" si="40"/>
        <v>0</v>
      </c>
      <c r="O424" s="3">
        <v>10</v>
      </c>
      <c r="P424" s="11">
        <f t="shared" si="41"/>
        <v>0</v>
      </c>
    </row>
    <row r="425" spans="1:16" x14ac:dyDescent="0.25">
      <c r="A425" s="1">
        <v>423</v>
      </c>
      <c r="B425" s="1" t="s">
        <v>135</v>
      </c>
      <c r="C425" s="1" t="s">
        <v>1241</v>
      </c>
      <c r="D425" s="1" t="s">
        <v>2604</v>
      </c>
      <c r="E425" s="1" t="s">
        <v>2174</v>
      </c>
      <c r="F425" s="11"/>
      <c r="G425" s="5">
        <f t="shared" si="36"/>
        <v>71</v>
      </c>
      <c r="H425" s="11">
        <f t="shared" si="37"/>
        <v>0</v>
      </c>
      <c r="I425" s="3">
        <v>1</v>
      </c>
      <c r="J425" s="11">
        <f t="shared" si="38"/>
        <v>0</v>
      </c>
      <c r="K425" s="3"/>
      <c r="L425" s="11">
        <f t="shared" si="39"/>
        <v>0</v>
      </c>
      <c r="M425" s="3">
        <v>60</v>
      </c>
      <c r="N425" s="11">
        <f t="shared" si="40"/>
        <v>0</v>
      </c>
      <c r="O425" s="3">
        <v>10</v>
      </c>
      <c r="P425" s="11">
        <f t="shared" si="41"/>
        <v>0</v>
      </c>
    </row>
    <row r="426" spans="1:16" x14ac:dyDescent="0.25">
      <c r="A426" s="1">
        <v>424</v>
      </c>
      <c r="B426" s="1" t="s">
        <v>256</v>
      </c>
      <c r="C426" s="1" t="s">
        <v>1320</v>
      </c>
      <c r="D426" s="1" t="s">
        <v>2603</v>
      </c>
      <c r="E426" s="1" t="s">
        <v>2174</v>
      </c>
      <c r="F426" s="11"/>
      <c r="G426" s="5">
        <f t="shared" si="36"/>
        <v>11</v>
      </c>
      <c r="H426" s="11">
        <f t="shared" si="37"/>
        <v>0</v>
      </c>
      <c r="I426" s="3">
        <v>1</v>
      </c>
      <c r="J426" s="11">
        <f t="shared" si="38"/>
        <v>0</v>
      </c>
      <c r="K426" s="3"/>
      <c r="L426" s="11">
        <f t="shared" si="39"/>
        <v>0</v>
      </c>
      <c r="M426" s="3"/>
      <c r="N426" s="11">
        <f t="shared" si="40"/>
        <v>0</v>
      </c>
      <c r="O426" s="3">
        <v>10</v>
      </c>
      <c r="P426" s="11">
        <f t="shared" si="41"/>
        <v>0</v>
      </c>
    </row>
    <row r="427" spans="1:16" x14ac:dyDescent="0.25">
      <c r="A427" s="1">
        <v>425</v>
      </c>
      <c r="B427" s="1" t="s">
        <v>261</v>
      </c>
      <c r="C427" s="1" t="s">
        <v>1323</v>
      </c>
      <c r="D427" s="1" t="s">
        <v>2602</v>
      </c>
      <c r="E427" s="1" t="s">
        <v>2174</v>
      </c>
      <c r="F427" s="11"/>
      <c r="G427" s="5">
        <f t="shared" si="36"/>
        <v>31</v>
      </c>
      <c r="H427" s="11">
        <f t="shared" si="37"/>
        <v>0</v>
      </c>
      <c r="I427" s="3">
        <v>1</v>
      </c>
      <c r="J427" s="11">
        <f t="shared" si="38"/>
        <v>0</v>
      </c>
      <c r="K427" s="3"/>
      <c r="L427" s="11">
        <f t="shared" si="39"/>
        <v>0</v>
      </c>
      <c r="M427" s="3"/>
      <c r="N427" s="11">
        <f t="shared" si="40"/>
        <v>0</v>
      </c>
      <c r="O427" s="3">
        <v>30</v>
      </c>
      <c r="P427" s="11">
        <f t="shared" si="41"/>
        <v>0</v>
      </c>
    </row>
    <row r="428" spans="1:16" x14ac:dyDescent="0.25">
      <c r="A428" s="1">
        <v>426</v>
      </c>
      <c r="B428" s="1" t="s">
        <v>281</v>
      </c>
      <c r="C428" s="1" t="s">
        <v>1340</v>
      </c>
      <c r="D428" s="1" t="s">
        <v>2601</v>
      </c>
      <c r="E428" s="1" t="s">
        <v>2174</v>
      </c>
      <c r="F428" s="11"/>
      <c r="G428" s="5">
        <f t="shared" si="36"/>
        <v>31</v>
      </c>
      <c r="H428" s="11">
        <f t="shared" si="37"/>
        <v>0</v>
      </c>
      <c r="I428" s="3">
        <v>1</v>
      </c>
      <c r="J428" s="11">
        <f t="shared" si="38"/>
        <v>0</v>
      </c>
      <c r="K428" s="3"/>
      <c r="L428" s="11">
        <f t="shared" si="39"/>
        <v>0</v>
      </c>
      <c r="M428" s="3">
        <v>10</v>
      </c>
      <c r="N428" s="11">
        <f t="shared" si="40"/>
        <v>0</v>
      </c>
      <c r="O428" s="3">
        <v>20</v>
      </c>
      <c r="P428" s="11">
        <f t="shared" si="41"/>
        <v>0</v>
      </c>
    </row>
    <row r="429" spans="1:16" x14ac:dyDescent="0.25">
      <c r="A429" s="1">
        <v>427</v>
      </c>
      <c r="B429" s="1" t="s">
        <v>434</v>
      </c>
      <c r="C429" s="1" t="s">
        <v>1456</v>
      </c>
      <c r="D429" s="1" t="s">
        <v>2600</v>
      </c>
      <c r="E429" s="1" t="s">
        <v>2174</v>
      </c>
      <c r="F429" s="11"/>
      <c r="G429" s="5">
        <f t="shared" si="36"/>
        <v>6</v>
      </c>
      <c r="H429" s="11">
        <f t="shared" si="37"/>
        <v>0</v>
      </c>
      <c r="I429" s="3">
        <v>1</v>
      </c>
      <c r="J429" s="11">
        <f t="shared" si="38"/>
        <v>0</v>
      </c>
      <c r="K429" s="3"/>
      <c r="L429" s="11">
        <f t="shared" si="39"/>
        <v>0</v>
      </c>
      <c r="M429" s="3"/>
      <c r="N429" s="11">
        <f t="shared" si="40"/>
        <v>0</v>
      </c>
      <c r="O429" s="3">
        <v>5</v>
      </c>
      <c r="P429" s="11">
        <f t="shared" si="41"/>
        <v>0</v>
      </c>
    </row>
    <row r="430" spans="1:16" x14ac:dyDescent="0.25">
      <c r="A430" s="1">
        <v>428</v>
      </c>
      <c r="B430" s="1" t="s">
        <v>641</v>
      </c>
      <c r="C430" s="1" t="s">
        <v>1630</v>
      </c>
      <c r="D430" s="1" t="s">
        <v>2599</v>
      </c>
      <c r="E430" s="1" t="s">
        <v>2174</v>
      </c>
      <c r="F430" s="11"/>
      <c r="G430" s="5">
        <f t="shared" si="36"/>
        <v>6</v>
      </c>
      <c r="H430" s="11">
        <f t="shared" si="37"/>
        <v>0</v>
      </c>
      <c r="I430" s="3">
        <v>1</v>
      </c>
      <c r="J430" s="11">
        <f t="shared" si="38"/>
        <v>0</v>
      </c>
      <c r="K430" s="3"/>
      <c r="L430" s="11">
        <f t="shared" si="39"/>
        <v>0</v>
      </c>
      <c r="M430" s="3"/>
      <c r="N430" s="11">
        <f t="shared" si="40"/>
        <v>0</v>
      </c>
      <c r="O430" s="3">
        <v>5</v>
      </c>
      <c r="P430" s="11">
        <f t="shared" si="41"/>
        <v>0</v>
      </c>
    </row>
    <row r="431" spans="1:16" x14ac:dyDescent="0.25">
      <c r="A431" s="1">
        <v>429</v>
      </c>
      <c r="B431" s="1" t="s">
        <v>642</v>
      </c>
      <c r="C431" s="1" t="s">
        <v>1631</v>
      </c>
      <c r="D431" s="1" t="s">
        <v>2598</v>
      </c>
      <c r="E431" s="1" t="s">
        <v>2174</v>
      </c>
      <c r="F431" s="11"/>
      <c r="G431" s="5">
        <f t="shared" si="36"/>
        <v>3</v>
      </c>
      <c r="H431" s="11">
        <f t="shared" si="37"/>
        <v>0</v>
      </c>
      <c r="I431" s="3">
        <v>1</v>
      </c>
      <c r="J431" s="11">
        <f t="shared" si="38"/>
        <v>0</v>
      </c>
      <c r="K431" s="3"/>
      <c r="L431" s="11">
        <f t="shared" si="39"/>
        <v>0</v>
      </c>
      <c r="M431" s="3"/>
      <c r="N431" s="11">
        <f t="shared" si="40"/>
        <v>0</v>
      </c>
      <c r="O431" s="3">
        <v>2</v>
      </c>
      <c r="P431" s="11">
        <f t="shared" si="41"/>
        <v>0</v>
      </c>
    </row>
    <row r="432" spans="1:16" x14ac:dyDescent="0.25">
      <c r="A432" s="1">
        <v>430</v>
      </c>
      <c r="B432" s="1" t="s">
        <v>662</v>
      </c>
      <c r="C432" s="1" t="s">
        <v>1652</v>
      </c>
      <c r="D432" s="1" t="s">
        <v>2597</v>
      </c>
      <c r="E432" s="1" t="s">
        <v>2174</v>
      </c>
      <c r="F432" s="11"/>
      <c r="G432" s="5">
        <f t="shared" si="36"/>
        <v>21</v>
      </c>
      <c r="H432" s="11">
        <f t="shared" si="37"/>
        <v>0</v>
      </c>
      <c r="I432" s="3">
        <v>1</v>
      </c>
      <c r="J432" s="11">
        <f t="shared" si="38"/>
        <v>0</v>
      </c>
      <c r="K432" s="3"/>
      <c r="L432" s="11">
        <f t="shared" si="39"/>
        <v>0</v>
      </c>
      <c r="M432" s="3"/>
      <c r="N432" s="11">
        <f t="shared" si="40"/>
        <v>0</v>
      </c>
      <c r="O432" s="3">
        <v>20</v>
      </c>
      <c r="P432" s="11">
        <f t="shared" si="41"/>
        <v>0</v>
      </c>
    </row>
    <row r="433" spans="1:16" x14ac:dyDescent="0.25">
      <c r="A433" s="1">
        <v>431</v>
      </c>
      <c r="B433" s="1" t="s">
        <v>835</v>
      </c>
      <c r="C433" s="1" t="s">
        <v>1801</v>
      </c>
      <c r="D433" s="1" t="s">
        <v>2596</v>
      </c>
      <c r="E433" s="1" t="s">
        <v>2174</v>
      </c>
      <c r="F433" s="11"/>
      <c r="G433" s="5">
        <f t="shared" si="36"/>
        <v>31</v>
      </c>
      <c r="H433" s="11">
        <f t="shared" si="37"/>
        <v>0</v>
      </c>
      <c r="I433" s="3">
        <v>1</v>
      </c>
      <c r="J433" s="11">
        <f t="shared" si="38"/>
        <v>0</v>
      </c>
      <c r="K433" s="3"/>
      <c r="L433" s="11">
        <f t="shared" si="39"/>
        <v>0</v>
      </c>
      <c r="M433" s="3">
        <v>20</v>
      </c>
      <c r="N433" s="11">
        <f t="shared" si="40"/>
        <v>0</v>
      </c>
      <c r="O433" s="3">
        <v>10</v>
      </c>
      <c r="P433" s="11">
        <f t="shared" si="41"/>
        <v>0</v>
      </c>
    </row>
    <row r="434" spans="1:16" x14ac:dyDescent="0.25">
      <c r="A434" s="1">
        <v>432</v>
      </c>
      <c r="B434" s="1" t="s">
        <v>908</v>
      </c>
      <c r="C434" s="1" t="s">
        <v>1876</v>
      </c>
      <c r="D434" s="1" t="s">
        <v>2595</v>
      </c>
      <c r="E434" s="1" t="s">
        <v>2174</v>
      </c>
      <c r="F434" s="11"/>
      <c r="G434" s="5">
        <f t="shared" si="36"/>
        <v>21</v>
      </c>
      <c r="H434" s="11">
        <f t="shared" si="37"/>
        <v>0</v>
      </c>
      <c r="I434" s="3">
        <v>1</v>
      </c>
      <c r="J434" s="11">
        <f t="shared" si="38"/>
        <v>0</v>
      </c>
      <c r="K434" s="3"/>
      <c r="L434" s="11">
        <f t="shared" si="39"/>
        <v>0</v>
      </c>
      <c r="M434" s="3"/>
      <c r="N434" s="11">
        <f t="shared" si="40"/>
        <v>0</v>
      </c>
      <c r="O434" s="3">
        <v>20</v>
      </c>
      <c r="P434" s="11">
        <f t="shared" si="41"/>
        <v>0</v>
      </c>
    </row>
    <row r="435" spans="1:16" x14ac:dyDescent="0.25">
      <c r="A435" s="1">
        <v>433</v>
      </c>
      <c r="B435" s="1" t="s">
        <v>1006</v>
      </c>
      <c r="C435" s="1" t="s">
        <v>1953</v>
      </c>
      <c r="D435" s="1" t="s">
        <v>2594</v>
      </c>
      <c r="E435" s="1" t="s">
        <v>2174</v>
      </c>
      <c r="F435" s="11"/>
      <c r="G435" s="5">
        <f t="shared" si="36"/>
        <v>3</v>
      </c>
      <c r="H435" s="11">
        <f t="shared" si="37"/>
        <v>0</v>
      </c>
      <c r="I435" s="3">
        <v>1</v>
      </c>
      <c r="J435" s="11">
        <f t="shared" si="38"/>
        <v>0</v>
      </c>
      <c r="K435" s="3"/>
      <c r="L435" s="11">
        <f t="shared" si="39"/>
        <v>0</v>
      </c>
      <c r="M435" s="3"/>
      <c r="N435" s="11">
        <f t="shared" si="40"/>
        <v>0</v>
      </c>
      <c r="O435" s="3">
        <v>2</v>
      </c>
      <c r="P435" s="11">
        <f t="shared" si="41"/>
        <v>0</v>
      </c>
    </row>
    <row r="436" spans="1:16" x14ac:dyDescent="0.25">
      <c r="A436" s="1">
        <v>434</v>
      </c>
      <c r="B436" s="1" t="s">
        <v>1007</v>
      </c>
      <c r="C436" s="1" t="s">
        <v>1954</v>
      </c>
      <c r="D436" s="1" t="s">
        <v>2593</v>
      </c>
      <c r="E436" s="1" t="s">
        <v>2174</v>
      </c>
      <c r="F436" s="11"/>
      <c r="G436" s="5">
        <f t="shared" si="36"/>
        <v>3</v>
      </c>
      <c r="H436" s="11">
        <f t="shared" si="37"/>
        <v>0</v>
      </c>
      <c r="I436" s="3">
        <v>1</v>
      </c>
      <c r="J436" s="11">
        <f t="shared" si="38"/>
        <v>0</v>
      </c>
      <c r="K436" s="3"/>
      <c r="L436" s="11">
        <f t="shared" si="39"/>
        <v>0</v>
      </c>
      <c r="M436" s="3"/>
      <c r="N436" s="11">
        <f t="shared" si="40"/>
        <v>0</v>
      </c>
      <c r="O436" s="3">
        <v>2</v>
      </c>
      <c r="P436" s="11">
        <f t="shared" si="41"/>
        <v>0</v>
      </c>
    </row>
    <row r="437" spans="1:16" x14ac:dyDescent="0.25">
      <c r="A437" s="1">
        <v>435</v>
      </c>
      <c r="B437" s="1" t="s">
        <v>1008</v>
      </c>
      <c r="C437" s="1" t="s">
        <v>1955</v>
      </c>
      <c r="D437" s="1" t="s">
        <v>2593</v>
      </c>
      <c r="E437" s="1" t="s">
        <v>2174</v>
      </c>
      <c r="F437" s="11"/>
      <c r="G437" s="5">
        <f t="shared" si="36"/>
        <v>3</v>
      </c>
      <c r="H437" s="11">
        <f t="shared" si="37"/>
        <v>0</v>
      </c>
      <c r="I437" s="3">
        <v>1</v>
      </c>
      <c r="J437" s="11">
        <f t="shared" si="38"/>
        <v>0</v>
      </c>
      <c r="K437" s="3"/>
      <c r="L437" s="11">
        <f t="shared" si="39"/>
        <v>0</v>
      </c>
      <c r="M437" s="3"/>
      <c r="N437" s="11">
        <f t="shared" si="40"/>
        <v>0</v>
      </c>
      <c r="O437" s="3">
        <v>2</v>
      </c>
      <c r="P437" s="11">
        <f t="shared" si="41"/>
        <v>0</v>
      </c>
    </row>
    <row r="438" spans="1:16" x14ac:dyDescent="0.25">
      <c r="A438" s="1">
        <v>436</v>
      </c>
      <c r="B438" s="1" t="s">
        <v>465</v>
      </c>
      <c r="C438" s="1" t="s">
        <v>1479</v>
      </c>
      <c r="D438" s="1" t="s">
        <v>466</v>
      </c>
      <c r="E438" s="1" t="s">
        <v>2158</v>
      </c>
      <c r="F438" s="11"/>
      <c r="G438" s="5">
        <f t="shared" si="36"/>
        <v>21</v>
      </c>
      <c r="H438" s="11">
        <f t="shared" si="37"/>
        <v>0</v>
      </c>
      <c r="I438" s="3">
        <v>1</v>
      </c>
      <c r="J438" s="11">
        <f t="shared" si="38"/>
        <v>0</v>
      </c>
      <c r="K438" s="3"/>
      <c r="L438" s="11">
        <f t="shared" si="39"/>
        <v>0</v>
      </c>
      <c r="M438" s="3">
        <v>20</v>
      </c>
      <c r="N438" s="11">
        <f t="shared" si="40"/>
        <v>0</v>
      </c>
      <c r="O438" s="3">
        <v>0</v>
      </c>
      <c r="P438" s="11">
        <f t="shared" si="41"/>
        <v>0</v>
      </c>
    </row>
    <row r="439" spans="1:16" x14ac:dyDescent="0.25">
      <c r="A439" s="1">
        <v>437</v>
      </c>
      <c r="B439" s="1" t="s">
        <v>714</v>
      </c>
      <c r="C439" s="1" t="s">
        <v>1695</v>
      </c>
      <c r="D439" s="1" t="s">
        <v>715</v>
      </c>
      <c r="E439" s="1" t="s">
        <v>2111</v>
      </c>
      <c r="F439" s="11"/>
      <c r="G439" s="5">
        <f t="shared" si="36"/>
        <v>1</v>
      </c>
      <c r="H439" s="11">
        <f t="shared" si="37"/>
        <v>0</v>
      </c>
      <c r="I439" s="3">
        <v>1</v>
      </c>
      <c r="J439" s="11">
        <f t="shared" si="38"/>
        <v>0</v>
      </c>
      <c r="K439" s="3"/>
      <c r="L439" s="11">
        <f t="shared" si="39"/>
        <v>0</v>
      </c>
      <c r="M439" s="3"/>
      <c r="N439" s="11">
        <f t="shared" si="40"/>
        <v>0</v>
      </c>
      <c r="O439" s="3">
        <v>0</v>
      </c>
      <c r="P439" s="11">
        <f t="shared" si="41"/>
        <v>0</v>
      </c>
    </row>
    <row r="440" spans="1:16" x14ac:dyDescent="0.25">
      <c r="A440" s="1">
        <v>438</v>
      </c>
      <c r="B440" s="1" t="s">
        <v>307</v>
      </c>
      <c r="C440" s="1" t="s">
        <v>1361</v>
      </c>
      <c r="D440" s="1" t="s">
        <v>2592</v>
      </c>
      <c r="E440" s="1" t="s">
        <v>2175</v>
      </c>
      <c r="F440" s="11"/>
      <c r="G440" s="5">
        <f t="shared" si="36"/>
        <v>61</v>
      </c>
      <c r="H440" s="11">
        <f t="shared" si="37"/>
        <v>0</v>
      </c>
      <c r="I440" s="3">
        <v>1</v>
      </c>
      <c r="J440" s="11">
        <f t="shared" si="38"/>
        <v>0</v>
      </c>
      <c r="K440" s="3"/>
      <c r="L440" s="11">
        <f t="shared" si="39"/>
        <v>0</v>
      </c>
      <c r="M440" s="3">
        <v>50</v>
      </c>
      <c r="N440" s="11">
        <f t="shared" si="40"/>
        <v>0</v>
      </c>
      <c r="O440" s="3">
        <v>10</v>
      </c>
      <c r="P440" s="11">
        <f t="shared" si="41"/>
        <v>0</v>
      </c>
    </row>
    <row r="441" spans="1:16" x14ac:dyDescent="0.25">
      <c r="A441" s="1">
        <v>439</v>
      </c>
      <c r="B441" s="1" t="s">
        <v>121</v>
      </c>
      <c r="C441" s="1" t="s">
        <v>1228</v>
      </c>
      <c r="D441" s="1" t="s">
        <v>122</v>
      </c>
      <c r="E441" s="1" t="s">
        <v>2159</v>
      </c>
      <c r="F441" s="11"/>
      <c r="G441" s="5">
        <f t="shared" si="36"/>
        <v>11</v>
      </c>
      <c r="H441" s="11">
        <f t="shared" si="37"/>
        <v>0</v>
      </c>
      <c r="I441" s="3">
        <v>1</v>
      </c>
      <c r="J441" s="11">
        <f t="shared" si="38"/>
        <v>0</v>
      </c>
      <c r="K441" s="3"/>
      <c r="L441" s="11">
        <f t="shared" si="39"/>
        <v>0</v>
      </c>
      <c r="M441" s="3"/>
      <c r="N441" s="11">
        <f t="shared" si="40"/>
        <v>0</v>
      </c>
      <c r="O441" s="3">
        <v>10</v>
      </c>
      <c r="P441" s="11">
        <f t="shared" si="41"/>
        <v>0</v>
      </c>
    </row>
    <row r="442" spans="1:16" x14ac:dyDescent="0.25">
      <c r="A442" s="1">
        <v>440</v>
      </c>
      <c r="B442" s="1" t="s">
        <v>1115</v>
      </c>
      <c r="C442" s="1" t="s">
        <v>2041</v>
      </c>
      <c r="D442" s="1" t="s">
        <v>2591</v>
      </c>
      <c r="E442" s="1" t="s">
        <v>2159</v>
      </c>
      <c r="F442" s="11"/>
      <c r="G442" s="5">
        <f t="shared" si="36"/>
        <v>21</v>
      </c>
      <c r="H442" s="11">
        <f t="shared" si="37"/>
        <v>0</v>
      </c>
      <c r="I442" s="3">
        <v>1</v>
      </c>
      <c r="J442" s="11">
        <f t="shared" si="38"/>
        <v>0</v>
      </c>
      <c r="K442" s="3"/>
      <c r="L442" s="11">
        <f t="shared" si="39"/>
        <v>0</v>
      </c>
      <c r="M442" s="3"/>
      <c r="N442" s="11">
        <f t="shared" si="40"/>
        <v>0</v>
      </c>
      <c r="O442" s="3">
        <v>20</v>
      </c>
      <c r="P442" s="11">
        <f t="shared" si="41"/>
        <v>0</v>
      </c>
    </row>
    <row r="443" spans="1:16" x14ac:dyDescent="0.25">
      <c r="A443" s="1">
        <v>441</v>
      </c>
      <c r="B443" s="1" t="s">
        <v>196</v>
      </c>
      <c r="C443" s="1" t="s">
        <v>1280</v>
      </c>
      <c r="D443" s="1" t="s">
        <v>2590</v>
      </c>
      <c r="E443" s="1" t="s">
        <v>2160</v>
      </c>
      <c r="F443" s="11"/>
      <c r="G443" s="5">
        <f t="shared" si="36"/>
        <v>13</v>
      </c>
      <c r="H443" s="11">
        <f t="shared" si="37"/>
        <v>0</v>
      </c>
      <c r="I443" s="3">
        <v>1</v>
      </c>
      <c r="J443" s="11">
        <f t="shared" si="38"/>
        <v>0</v>
      </c>
      <c r="K443" s="3">
        <v>2</v>
      </c>
      <c r="L443" s="11">
        <f t="shared" si="39"/>
        <v>0</v>
      </c>
      <c r="M443" s="3"/>
      <c r="N443" s="11">
        <f t="shared" si="40"/>
        <v>0</v>
      </c>
      <c r="O443" s="3">
        <v>10</v>
      </c>
      <c r="P443" s="11">
        <f t="shared" si="41"/>
        <v>0</v>
      </c>
    </row>
    <row r="444" spans="1:16" x14ac:dyDescent="0.25">
      <c r="A444" s="1">
        <v>442</v>
      </c>
      <c r="B444" s="1" t="s">
        <v>417</v>
      </c>
      <c r="C444" s="1" t="s">
        <v>1442</v>
      </c>
      <c r="D444" s="1" t="s">
        <v>2589</v>
      </c>
      <c r="E444" s="1" t="s">
        <v>2112</v>
      </c>
      <c r="F444" s="11"/>
      <c r="G444" s="5">
        <f t="shared" si="36"/>
        <v>6</v>
      </c>
      <c r="H444" s="11">
        <f t="shared" si="37"/>
        <v>0</v>
      </c>
      <c r="I444" s="3">
        <v>1</v>
      </c>
      <c r="J444" s="11">
        <f t="shared" si="38"/>
        <v>0</v>
      </c>
      <c r="K444" s="3"/>
      <c r="L444" s="11">
        <f t="shared" si="39"/>
        <v>0</v>
      </c>
      <c r="M444" s="3"/>
      <c r="N444" s="11">
        <f t="shared" si="40"/>
        <v>0</v>
      </c>
      <c r="O444" s="3">
        <v>5</v>
      </c>
      <c r="P444" s="11">
        <f t="shared" si="41"/>
        <v>0</v>
      </c>
    </row>
    <row r="445" spans="1:16" x14ac:dyDescent="0.25">
      <c r="A445" s="1">
        <v>443</v>
      </c>
      <c r="B445" s="1" t="s">
        <v>517</v>
      </c>
      <c r="C445" s="1" t="s">
        <v>1522</v>
      </c>
      <c r="D445" s="1" t="s">
        <v>518</v>
      </c>
      <c r="E445" s="1" t="s">
        <v>2112</v>
      </c>
      <c r="F445" s="11"/>
      <c r="G445" s="5">
        <f t="shared" si="36"/>
        <v>25</v>
      </c>
      <c r="H445" s="11">
        <f t="shared" si="37"/>
        <v>0</v>
      </c>
      <c r="I445" s="3">
        <v>20</v>
      </c>
      <c r="J445" s="11">
        <f t="shared" si="38"/>
        <v>0</v>
      </c>
      <c r="K445" s="3"/>
      <c r="L445" s="11">
        <f t="shared" si="39"/>
        <v>0</v>
      </c>
      <c r="M445" s="3"/>
      <c r="N445" s="11">
        <f t="shared" si="40"/>
        <v>0</v>
      </c>
      <c r="O445" s="3">
        <v>5</v>
      </c>
      <c r="P445" s="11">
        <f t="shared" si="41"/>
        <v>0</v>
      </c>
    </row>
    <row r="446" spans="1:16" x14ac:dyDescent="0.25">
      <c r="A446" s="1">
        <v>444</v>
      </c>
      <c r="B446" s="1" t="s">
        <v>18</v>
      </c>
      <c r="C446" s="1" t="s">
        <v>1139</v>
      </c>
      <c r="D446" s="1" t="s">
        <v>19</v>
      </c>
      <c r="E446" s="1" t="s">
        <v>2137</v>
      </c>
      <c r="F446" s="11"/>
      <c r="G446" s="5">
        <f t="shared" si="36"/>
        <v>211</v>
      </c>
      <c r="H446" s="11">
        <f t="shared" si="37"/>
        <v>0</v>
      </c>
      <c r="I446" s="3">
        <v>1</v>
      </c>
      <c r="J446" s="11">
        <f t="shared" si="38"/>
        <v>0</v>
      </c>
      <c r="K446" s="3"/>
      <c r="L446" s="11">
        <f t="shared" si="39"/>
        <v>0</v>
      </c>
      <c r="M446" s="3">
        <v>200</v>
      </c>
      <c r="N446" s="11">
        <f t="shared" si="40"/>
        <v>0</v>
      </c>
      <c r="O446" s="3">
        <v>10</v>
      </c>
      <c r="P446" s="11">
        <f t="shared" si="41"/>
        <v>0</v>
      </c>
    </row>
    <row r="447" spans="1:16" x14ac:dyDescent="0.25">
      <c r="A447" s="1">
        <v>445</v>
      </c>
      <c r="B447" s="1" t="s">
        <v>20</v>
      </c>
      <c r="C447" s="1" t="s">
        <v>1140</v>
      </c>
      <c r="D447" s="1" t="s">
        <v>21</v>
      </c>
      <c r="E447" s="1" t="s">
        <v>2137</v>
      </c>
      <c r="F447" s="11"/>
      <c r="G447" s="5">
        <f t="shared" si="36"/>
        <v>6</v>
      </c>
      <c r="H447" s="11">
        <f t="shared" si="37"/>
        <v>0</v>
      </c>
      <c r="I447" s="3">
        <v>1</v>
      </c>
      <c r="J447" s="11">
        <f t="shared" si="38"/>
        <v>0</v>
      </c>
      <c r="K447" s="3"/>
      <c r="L447" s="11">
        <f t="shared" si="39"/>
        <v>0</v>
      </c>
      <c r="M447" s="3"/>
      <c r="N447" s="11">
        <f t="shared" si="40"/>
        <v>0</v>
      </c>
      <c r="O447" s="3">
        <v>5</v>
      </c>
      <c r="P447" s="11">
        <f t="shared" si="41"/>
        <v>0</v>
      </c>
    </row>
    <row r="448" spans="1:16" x14ac:dyDescent="0.25">
      <c r="A448" s="1">
        <v>446</v>
      </c>
      <c r="B448" s="1" t="s">
        <v>22</v>
      </c>
      <c r="C448" s="1" t="s">
        <v>1141</v>
      </c>
      <c r="D448" s="1" t="s">
        <v>23</v>
      </c>
      <c r="E448" s="1" t="s">
        <v>2137</v>
      </c>
      <c r="F448" s="11"/>
      <c r="G448" s="5">
        <f t="shared" si="36"/>
        <v>11</v>
      </c>
      <c r="H448" s="11">
        <f t="shared" si="37"/>
        <v>0</v>
      </c>
      <c r="I448" s="3">
        <v>1</v>
      </c>
      <c r="J448" s="11">
        <f t="shared" si="38"/>
        <v>0</v>
      </c>
      <c r="K448" s="3"/>
      <c r="L448" s="11">
        <f t="shared" si="39"/>
        <v>0</v>
      </c>
      <c r="M448" s="3"/>
      <c r="N448" s="11">
        <f t="shared" si="40"/>
        <v>0</v>
      </c>
      <c r="O448" s="3">
        <v>10</v>
      </c>
      <c r="P448" s="11">
        <f t="shared" si="41"/>
        <v>0</v>
      </c>
    </row>
    <row r="449" spans="1:16" x14ac:dyDescent="0.25">
      <c r="A449" s="1">
        <v>447</v>
      </c>
      <c r="B449" s="1" t="s">
        <v>24</v>
      </c>
      <c r="C449" s="1" t="s">
        <v>1142</v>
      </c>
      <c r="D449" s="1" t="s">
        <v>25</v>
      </c>
      <c r="E449" s="1" t="s">
        <v>2137</v>
      </c>
      <c r="F449" s="11"/>
      <c r="G449" s="5">
        <f t="shared" si="36"/>
        <v>61</v>
      </c>
      <c r="H449" s="11">
        <f t="shared" si="37"/>
        <v>0</v>
      </c>
      <c r="I449" s="3">
        <v>1</v>
      </c>
      <c r="J449" s="11">
        <f t="shared" si="38"/>
        <v>0</v>
      </c>
      <c r="K449" s="3"/>
      <c r="L449" s="11">
        <f t="shared" si="39"/>
        <v>0</v>
      </c>
      <c r="M449" s="3">
        <v>50</v>
      </c>
      <c r="N449" s="11">
        <f t="shared" si="40"/>
        <v>0</v>
      </c>
      <c r="O449" s="3">
        <v>10</v>
      </c>
      <c r="P449" s="11">
        <f t="shared" si="41"/>
        <v>0</v>
      </c>
    </row>
    <row r="450" spans="1:16" x14ac:dyDescent="0.25">
      <c r="A450" s="1">
        <v>448</v>
      </c>
      <c r="B450" s="1" t="s">
        <v>183</v>
      </c>
      <c r="C450" s="1" t="s">
        <v>1273</v>
      </c>
      <c r="D450" s="1" t="s">
        <v>184</v>
      </c>
      <c r="E450" s="1" t="s">
        <v>2137</v>
      </c>
      <c r="F450" s="11"/>
      <c r="G450" s="5">
        <f t="shared" si="36"/>
        <v>62</v>
      </c>
      <c r="H450" s="11">
        <f t="shared" si="37"/>
        <v>0</v>
      </c>
      <c r="I450" s="3">
        <v>2</v>
      </c>
      <c r="J450" s="11">
        <f t="shared" si="38"/>
        <v>0</v>
      </c>
      <c r="K450" s="3"/>
      <c r="L450" s="11">
        <f t="shared" si="39"/>
        <v>0</v>
      </c>
      <c r="M450" s="3">
        <v>50</v>
      </c>
      <c r="N450" s="11">
        <f t="shared" si="40"/>
        <v>0</v>
      </c>
      <c r="O450" s="3">
        <v>10</v>
      </c>
      <c r="P450" s="11">
        <f t="shared" si="41"/>
        <v>0</v>
      </c>
    </row>
    <row r="451" spans="1:16" x14ac:dyDescent="0.25">
      <c r="A451" s="1">
        <v>449</v>
      </c>
      <c r="B451" s="1" t="s">
        <v>185</v>
      </c>
      <c r="C451" s="1" t="s">
        <v>1274</v>
      </c>
      <c r="D451" s="1" t="s">
        <v>186</v>
      </c>
      <c r="E451" s="1" t="s">
        <v>2137</v>
      </c>
      <c r="F451" s="11"/>
      <c r="G451" s="5">
        <f t="shared" ref="G451:G514" si="42">SUM(I451,K451,M451,O451)</f>
        <v>6</v>
      </c>
      <c r="H451" s="11">
        <f t="shared" si="37"/>
        <v>0</v>
      </c>
      <c r="I451" s="3">
        <v>1</v>
      </c>
      <c r="J451" s="11">
        <f t="shared" si="38"/>
        <v>0</v>
      </c>
      <c r="K451" s="3"/>
      <c r="L451" s="11">
        <f t="shared" si="39"/>
        <v>0</v>
      </c>
      <c r="M451" s="3"/>
      <c r="N451" s="11">
        <f t="shared" si="40"/>
        <v>0</v>
      </c>
      <c r="O451" s="3">
        <v>5</v>
      </c>
      <c r="P451" s="11">
        <f t="shared" si="41"/>
        <v>0</v>
      </c>
    </row>
    <row r="452" spans="1:16" x14ac:dyDescent="0.25">
      <c r="A452" s="1">
        <v>450</v>
      </c>
      <c r="B452" s="1" t="s">
        <v>187</v>
      </c>
      <c r="C452" s="1" t="s">
        <v>1275</v>
      </c>
      <c r="D452" s="1" t="s">
        <v>188</v>
      </c>
      <c r="E452" s="1" t="s">
        <v>2137</v>
      </c>
      <c r="F452" s="11"/>
      <c r="G452" s="5">
        <f t="shared" si="42"/>
        <v>56</v>
      </c>
      <c r="H452" s="11">
        <f t="shared" ref="H452:H515" si="43">ROUND(G452*F452,2)</f>
        <v>0</v>
      </c>
      <c r="I452" s="3">
        <v>1</v>
      </c>
      <c r="J452" s="11">
        <f t="shared" ref="J452:J515" si="44">ROUND(I452*F452,2)</f>
        <v>0</v>
      </c>
      <c r="K452" s="3"/>
      <c r="L452" s="11">
        <f t="shared" ref="L452:L515" si="45">ROUND(K452*F452,2)</f>
        <v>0</v>
      </c>
      <c r="M452" s="3">
        <v>50</v>
      </c>
      <c r="N452" s="11">
        <f t="shared" ref="N452:N515" si="46">ROUND(M452*F452,2)</f>
        <v>0</v>
      </c>
      <c r="O452" s="3">
        <v>5</v>
      </c>
      <c r="P452" s="11">
        <f t="shared" ref="P452:P515" si="47">ROUND(O452*F452,2)</f>
        <v>0</v>
      </c>
    </row>
    <row r="453" spans="1:16" x14ac:dyDescent="0.25">
      <c r="A453" s="1">
        <v>451</v>
      </c>
      <c r="B453" s="1" t="s">
        <v>189</v>
      </c>
      <c r="C453" s="1" t="s">
        <v>1276</v>
      </c>
      <c r="D453" s="1" t="s">
        <v>190</v>
      </c>
      <c r="E453" s="1" t="s">
        <v>2137</v>
      </c>
      <c r="F453" s="11"/>
      <c r="G453" s="5">
        <f t="shared" si="42"/>
        <v>61</v>
      </c>
      <c r="H453" s="11">
        <f t="shared" si="43"/>
        <v>0</v>
      </c>
      <c r="I453" s="3">
        <v>1</v>
      </c>
      <c r="J453" s="11">
        <f t="shared" si="44"/>
        <v>0</v>
      </c>
      <c r="K453" s="3"/>
      <c r="L453" s="11">
        <f t="shared" si="45"/>
        <v>0</v>
      </c>
      <c r="M453" s="3">
        <v>50</v>
      </c>
      <c r="N453" s="11">
        <f t="shared" si="46"/>
        <v>0</v>
      </c>
      <c r="O453" s="3">
        <v>10</v>
      </c>
      <c r="P453" s="11">
        <f t="shared" si="47"/>
        <v>0</v>
      </c>
    </row>
    <row r="454" spans="1:16" x14ac:dyDescent="0.25">
      <c r="A454" s="1">
        <v>452</v>
      </c>
      <c r="B454" s="1" t="s">
        <v>191</v>
      </c>
      <c r="C454" s="1" t="s">
        <v>1277</v>
      </c>
      <c r="D454" s="1" t="s">
        <v>192</v>
      </c>
      <c r="E454" s="1" t="s">
        <v>2137</v>
      </c>
      <c r="F454" s="11"/>
      <c r="G454" s="5">
        <f t="shared" si="42"/>
        <v>61</v>
      </c>
      <c r="H454" s="11">
        <f t="shared" si="43"/>
        <v>0</v>
      </c>
      <c r="I454" s="3">
        <v>1</v>
      </c>
      <c r="J454" s="11">
        <f t="shared" si="44"/>
        <v>0</v>
      </c>
      <c r="K454" s="3"/>
      <c r="L454" s="11">
        <f t="shared" si="45"/>
        <v>0</v>
      </c>
      <c r="M454" s="3">
        <v>50</v>
      </c>
      <c r="N454" s="11">
        <f t="shared" si="46"/>
        <v>0</v>
      </c>
      <c r="O454" s="3">
        <v>10</v>
      </c>
      <c r="P454" s="11">
        <f t="shared" si="47"/>
        <v>0</v>
      </c>
    </row>
    <row r="455" spans="1:16" x14ac:dyDescent="0.25">
      <c r="A455" s="1">
        <v>453</v>
      </c>
      <c r="B455" s="1" t="s">
        <v>193</v>
      </c>
      <c r="C455" s="1" t="s">
        <v>1278</v>
      </c>
      <c r="D455" s="1" t="s">
        <v>194</v>
      </c>
      <c r="E455" s="1" t="s">
        <v>2137</v>
      </c>
      <c r="F455" s="11"/>
      <c r="G455" s="5">
        <f t="shared" si="42"/>
        <v>62</v>
      </c>
      <c r="H455" s="11">
        <f t="shared" si="43"/>
        <v>0</v>
      </c>
      <c r="I455" s="3">
        <v>2</v>
      </c>
      <c r="J455" s="11">
        <f t="shared" si="44"/>
        <v>0</v>
      </c>
      <c r="K455" s="3"/>
      <c r="L455" s="11">
        <f t="shared" si="45"/>
        <v>0</v>
      </c>
      <c r="M455" s="3">
        <v>50</v>
      </c>
      <c r="N455" s="11">
        <f t="shared" si="46"/>
        <v>0</v>
      </c>
      <c r="O455" s="3">
        <v>10</v>
      </c>
      <c r="P455" s="11">
        <f t="shared" si="47"/>
        <v>0</v>
      </c>
    </row>
    <row r="456" spans="1:16" x14ac:dyDescent="0.25">
      <c r="A456" s="1">
        <v>454</v>
      </c>
      <c r="B456" s="1" t="s">
        <v>327</v>
      </c>
      <c r="C456" s="1" t="s">
        <v>1375</v>
      </c>
      <c r="D456" s="1" t="s">
        <v>2588</v>
      </c>
      <c r="E456" s="1" t="s">
        <v>2137</v>
      </c>
      <c r="F456" s="11"/>
      <c r="G456" s="5">
        <f t="shared" si="42"/>
        <v>21</v>
      </c>
      <c r="H456" s="11">
        <f t="shared" si="43"/>
        <v>0</v>
      </c>
      <c r="I456" s="3">
        <v>1</v>
      </c>
      <c r="J456" s="11">
        <f t="shared" si="44"/>
        <v>0</v>
      </c>
      <c r="K456" s="3"/>
      <c r="L456" s="11">
        <f t="shared" si="45"/>
        <v>0</v>
      </c>
      <c r="M456" s="3"/>
      <c r="N456" s="11">
        <f t="shared" si="46"/>
        <v>0</v>
      </c>
      <c r="O456" s="3">
        <v>20</v>
      </c>
      <c r="P456" s="11">
        <f t="shared" si="47"/>
        <v>0</v>
      </c>
    </row>
    <row r="457" spans="1:16" x14ac:dyDescent="0.25">
      <c r="A457" s="1">
        <v>455</v>
      </c>
      <c r="B457" s="1" t="s">
        <v>328</v>
      </c>
      <c r="C457" s="1" t="s">
        <v>1376</v>
      </c>
      <c r="D457" s="1" t="s">
        <v>2587</v>
      </c>
      <c r="E457" s="1" t="s">
        <v>2137</v>
      </c>
      <c r="F457" s="11"/>
      <c r="G457" s="5">
        <f t="shared" si="42"/>
        <v>73</v>
      </c>
      <c r="H457" s="11">
        <f t="shared" si="43"/>
        <v>0</v>
      </c>
      <c r="I457" s="3">
        <v>1</v>
      </c>
      <c r="J457" s="11">
        <f t="shared" si="44"/>
        <v>0</v>
      </c>
      <c r="K457" s="3">
        <v>2</v>
      </c>
      <c r="L457" s="11">
        <f t="shared" si="45"/>
        <v>0</v>
      </c>
      <c r="M457" s="3">
        <v>50</v>
      </c>
      <c r="N457" s="11">
        <f t="shared" si="46"/>
        <v>0</v>
      </c>
      <c r="O457" s="3">
        <v>20</v>
      </c>
      <c r="P457" s="11">
        <f t="shared" si="47"/>
        <v>0</v>
      </c>
    </row>
    <row r="458" spans="1:16" x14ac:dyDescent="0.25">
      <c r="A458" s="1">
        <v>456</v>
      </c>
      <c r="B458" s="1" t="s">
        <v>329</v>
      </c>
      <c r="C458" s="1" t="s">
        <v>1377</v>
      </c>
      <c r="D458" s="1" t="s">
        <v>2586</v>
      </c>
      <c r="E458" s="1" t="s">
        <v>2137</v>
      </c>
      <c r="F458" s="11"/>
      <c r="G458" s="5">
        <f t="shared" si="42"/>
        <v>81</v>
      </c>
      <c r="H458" s="11">
        <f t="shared" si="43"/>
        <v>0</v>
      </c>
      <c r="I458" s="3">
        <v>1</v>
      </c>
      <c r="J458" s="11">
        <f t="shared" si="44"/>
        <v>0</v>
      </c>
      <c r="K458" s="3"/>
      <c r="L458" s="11">
        <f t="shared" si="45"/>
        <v>0</v>
      </c>
      <c r="M458" s="3">
        <v>50</v>
      </c>
      <c r="N458" s="11">
        <f t="shared" si="46"/>
        <v>0</v>
      </c>
      <c r="O458" s="3">
        <v>30</v>
      </c>
      <c r="P458" s="11">
        <f t="shared" si="47"/>
        <v>0</v>
      </c>
    </row>
    <row r="459" spans="1:16" x14ac:dyDescent="0.25">
      <c r="A459" s="1">
        <v>457</v>
      </c>
      <c r="B459" s="1" t="s">
        <v>330</v>
      </c>
      <c r="C459" s="1" t="s">
        <v>1378</v>
      </c>
      <c r="D459" s="1" t="s">
        <v>2585</v>
      </c>
      <c r="E459" s="1" t="s">
        <v>2137</v>
      </c>
      <c r="F459" s="11"/>
      <c r="G459" s="5">
        <f t="shared" si="42"/>
        <v>6</v>
      </c>
      <c r="H459" s="11">
        <f t="shared" si="43"/>
        <v>0</v>
      </c>
      <c r="I459" s="3">
        <v>1</v>
      </c>
      <c r="J459" s="11">
        <f t="shared" si="44"/>
        <v>0</v>
      </c>
      <c r="K459" s="3"/>
      <c r="L459" s="11">
        <f t="shared" si="45"/>
        <v>0</v>
      </c>
      <c r="M459" s="3"/>
      <c r="N459" s="11">
        <f t="shared" si="46"/>
        <v>0</v>
      </c>
      <c r="O459" s="3">
        <v>5</v>
      </c>
      <c r="P459" s="11">
        <f t="shared" si="47"/>
        <v>0</v>
      </c>
    </row>
    <row r="460" spans="1:16" x14ac:dyDescent="0.25">
      <c r="A460" s="1">
        <v>458</v>
      </c>
      <c r="B460" s="1" t="s">
        <v>331</v>
      </c>
      <c r="C460" s="1" t="s">
        <v>1379</v>
      </c>
      <c r="D460" s="1" t="s">
        <v>2584</v>
      </c>
      <c r="E460" s="1" t="s">
        <v>2137</v>
      </c>
      <c r="F460" s="11"/>
      <c r="G460" s="5">
        <f t="shared" si="42"/>
        <v>61</v>
      </c>
      <c r="H460" s="11">
        <f t="shared" si="43"/>
        <v>0</v>
      </c>
      <c r="I460" s="3">
        <v>1</v>
      </c>
      <c r="J460" s="11">
        <f t="shared" si="44"/>
        <v>0</v>
      </c>
      <c r="K460" s="3"/>
      <c r="L460" s="11">
        <f t="shared" si="45"/>
        <v>0</v>
      </c>
      <c r="M460" s="3">
        <v>50</v>
      </c>
      <c r="N460" s="11">
        <f t="shared" si="46"/>
        <v>0</v>
      </c>
      <c r="O460" s="3">
        <v>10</v>
      </c>
      <c r="P460" s="11">
        <f t="shared" si="47"/>
        <v>0</v>
      </c>
    </row>
    <row r="461" spans="1:16" x14ac:dyDescent="0.25">
      <c r="A461" s="1">
        <v>459</v>
      </c>
      <c r="B461" s="1" t="s">
        <v>332</v>
      </c>
      <c r="C461" s="1" t="s">
        <v>1380</v>
      </c>
      <c r="D461" s="1" t="s">
        <v>2583</v>
      </c>
      <c r="E461" s="1" t="s">
        <v>2137</v>
      </c>
      <c r="F461" s="11"/>
      <c r="G461" s="5">
        <f t="shared" si="42"/>
        <v>113</v>
      </c>
      <c r="H461" s="11">
        <f t="shared" si="43"/>
        <v>0</v>
      </c>
      <c r="I461" s="3">
        <v>1</v>
      </c>
      <c r="J461" s="11">
        <f t="shared" si="44"/>
        <v>0</v>
      </c>
      <c r="K461" s="3">
        <v>2</v>
      </c>
      <c r="L461" s="11">
        <f t="shared" si="45"/>
        <v>0</v>
      </c>
      <c r="M461" s="3">
        <v>100</v>
      </c>
      <c r="N461" s="11">
        <f t="shared" si="46"/>
        <v>0</v>
      </c>
      <c r="O461" s="3">
        <v>10</v>
      </c>
      <c r="P461" s="11">
        <f t="shared" si="47"/>
        <v>0</v>
      </c>
    </row>
    <row r="462" spans="1:16" x14ac:dyDescent="0.25">
      <c r="A462" s="1">
        <v>460</v>
      </c>
      <c r="B462" s="1" t="s">
        <v>333</v>
      </c>
      <c r="C462" s="1" t="s">
        <v>1381</v>
      </c>
      <c r="D462" s="1" t="s">
        <v>2582</v>
      </c>
      <c r="E462" s="1" t="s">
        <v>2137</v>
      </c>
      <c r="F462" s="11"/>
      <c r="G462" s="5">
        <f t="shared" si="42"/>
        <v>71</v>
      </c>
      <c r="H462" s="11">
        <f t="shared" si="43"/>
        <v>0</v>
      </c>
      <c r="I462" s="3">
        <v>1</v>
      </c>
      <c r="J462" s="11">
        <f t="shared" si="44"/>
        <v>0</v>
      </c>
      <c r="K462" s="3"/>
      <c r="L462" s="11">
        <f t="shared" si="45"/>
        <v>0</v>
      </c>
      <c r="M462" s="3">
        <v>50</v>
      </c>
      <c r="N462" s="11">
        <f t="shared" si="46"/>
        <v>0</v>
      </c>
      <c r="O462" s="3">
        <v>20</v>
      </c>
      <c r="P462" s="11">
        <f t="shared" si="47"/>
        <v>0</v>
      </c>
    </row>
    <row r="463" spans="1:16" x14ac:dyDescent="0.25">
      <c r="A463" s="1">
        <v>461</v>
      </c>
      <c r="B463" s="1" t="s">
        <v>334</v>
      </c>
      <c r="C463" s="1" t="s">
        <v>1382</v>
      </c>
      <c r="D463" s="1" t="s">
        <v>2581</v>
      </c>
      <c r="E463" s="1" t="s">
        <v>2137</v>
      </c>
      <c r="F463" s="11"/>
      <c r="G463" s="5">
        <f t="shared" si="42"/>
        <v>11</v>
      </c>
      <c r="H463" s="11">
        <f t="shared" si="43"/>
        <v>0</v>
      </c>
      <c r="I463" s="3">
        <v>1</v>
      </c>
      <c r="J463" s="11">
        <f t="shared" si="44"/>
        <v>0</v>
      </c>
      <c r="K463" s="3"/>
      <c r="L463" s="11">
        <f t="shared" si="45"/>
        <v>0</v>
      </c>
      <c r="M463" s="3"/>
      <c r="N463" s="11">
        <f t="shared" si="46"/>
        <v>0</v>
      </c>
      <c r="O463" s="3">
        <v>10</v>
      </c>
      <c r="P463" s="11">
        <f t="shared" si="47"/>
        <v>0</v>
      </c>
    </row>
    <row r="464" spans="1:16" x14ac:dyDescent="0.25">
      <c r="A464" s="1">
        <v>462</v>
      </c>
      <c r="B464" s="1" t="s">
        <v>408</v>
      </c>
      <c r="C464" s="1" t="s">
        <v>1433</v>
      </c>
      <c r="D464" s="1" t="s">
        <v>2580</v>
      </c>
      <c r="E464" s="1" t="s">
        <v>2137</v>
      </c>
      <c r="F464" s="11"/>
      <c r="G464" s="5">
        <f t="shared" si="42"/>
        <v>21</v>
      </c>
      <c r="H464" s="11">
        <f t="shared" si="43"/>
        <v>0</v>
      </c>
      <c r="I464" s="3">
        <v>1</v>
      </c>
      <c r="J464" s="11">
        <f t="shared" si="44"/>
        <v>0</v>
      </c>
      <c r="K464" s="3"/>
      <c r="L464" s="11">
        <f t="shared" si="45"/>
        <v>0</v>
      </c>
      <c r="M464" s="3"/>
      <c r="N464" s="11">
        <f t="shared" si="46"/>
        <v>0</v>
      </c>
      <c r="O464" s="3">
        <v>20</v>
      </c>
      <c r="P464" s="11">
        <f t="shared" si="47"/>
        <v>0</v>
      </c>
    </row>
    <row r="465" spans="1:16" x14ac:dyDescent="0.25">
      <c r="A465" s="1">
        <v>463</v>
      </c>
      <c r="B465" s="1" t="s">
        <v>409</v>
      </c>
      <c r="C465" s="1" t="s">
        <v>1434</v>
      </c>
      <c r="D465" s="1" t="s">
        <v>2579</v>
      </c>
      <c r="E465" s="1" t="s">
        <v>2137</v>
      </c>
      <c r="F465" s="11"/>
      <c r="G465" s="5">
        <f t="shared" si="42"/>
        <v>13</v>
      </c>
      <c r="H465" s="11">
        <f t="shared" si="43"/>
        <v>0</v>
      </c>
      <c r="I465" s="3">
        <v>1</v>
      </c>
      <c r="J465" s="11">
        <f t="shared" si="44"/>
        <v>0</v>
      </c>
      <c r="K465" s="3">
        <v>2</v>
      </c>
      <c r="L465" s="11">
        <f t="shared" si="45"/>
        <v>0</v>
      </c>
      <c r="M465" s="3"/>
      <c r="N465" s="11">
        <f t="shared" si="46"/>
        <v>0</v>
      </c>
      <c r="O465" s="3">
        <v>10</v>
      </c>
      <c r="P465" s="11">
        <f t="shared" si="47"/>
        <v>0</v>
      </c>
    </row>
    <row r="466" spans="1:16" x14ac:dyDescent="0.25">
      <c r="A466" s="1">
        <v>464</v>
      </c>
      <c r="B466" s="1" t="s">
        <v>410</v>
      </c>
      <c r="C466" s="1" t="s">
        <v>1435</v>
      </c>
      <c r="D466" s="1" t="s">
        <v>2578</v>
      </c>
      <c r="E466" s="1" t="s">
        <v>2137</v>
      </c>
      <c r="F466" s="11"/>
      <c r="G466" s="5">
        <f t="shared" si="42"/>
        <v>21</v>
      </c>
      <c r="H466" s="11">
        <f t="shared" si="43"/>
        <v>0</v>
      </c>
      <c r="I466" s="3">
        <v>1</v>
      </c>
      <c r="J466" s="11">
        <f t="shared" si="44"/>
        <v>0</v>
      </c>
      <c r="K466" s="3"/>
      <c r="L466" s="11">
        <f t="shared" si="45"/>
        <v>0</v>
      </c>
      <c r="M466" s="3"/>
      <c r="N466" s="11">
        <f t="shared" si="46"/>
        <v>0</v>
      </c>
      <c r="O466" s="3">
        <v>20</v>
      </c>
      <c r="P466" s="11">
        <f t="shared" si="47"/>
        <v>0</v>
      </c>
    </row>
    <row r="467" spans="1:16" x14ac:dyDescent="0.25">
      <c r="A467" s="1">
        <v>465</v>
      </c>
      <c r="B467" s="1" t="s">
        <v>415</v>
      </c>
      <c r="C467" s="1" t="s">
        <v>1440</v>
      </c>
      <c r="D467" s="1" t="s">
        <v>2577</v>
      </c>
      <c r="E467" s="1" t="s">
        <v>2137</v>
      </c>
      <c r="F467" s="11"/>
      <c r="G467" s="5">
        <f t="shared" si="42"/>
        <v>3</v>
      </c>
      <c r="H467" s="11">
        <f t="shared" si="43"/>
        <v>0</v>
      </c>
      <c r="I467" s="3">
        <v>1</v>
      </c>
      <c r="J467" s="11">
        <f t="shared" si="44"/>
        <v>0</v>
      </c>
      <c r="K467" s="3"/>
      <c r="L467" s="11">
        <f t="shared" si="45"/>
        <v>0</v>
      </c>
      <c r="M467" s="3"/>
      <c r="N467" s="11">
        <f t="shared" si="46"/>
        <v>0</v>
      </c>
      <c r="O467" s="3">
        <v>2</v>
      </c>
      <c r="P467" s="11">
        <f t="shared" si="47"/>
        <v>0</v>
      </c>
    </row>
    <row r="468" spans="1:16" x14ac:dyDescent="0.25">
      <c r="A468" s="1">
        <v>466</v>
      </c>
      <c r="B468" s="1" t="s">
        <v>476</v>
      </c>
      <c r="C468" s="1" t="s">
        <v>1487</v>
      </c>
      <c r="D468" s="1" t="s">
        <v>2576</v>
      </c>
      <c r="E468" s="1" t="s">
        <v>2137</v>
      </c>
      <c r="F468" s="11"/>
      <c r="G468" s="5">
        <f t="shared" si="42"/>
        <v>61</v>
      </c>
      <c r="H468" s="11">
        <f t="shared" si="43"/>
        <v>0</v>
      </c>
      <c r="I468" s="3">
        <v>1</v>
      </c>
      <c r="J468" s="11">
        <f t="shared" si="44"/>
        <v>0</v>
      </c>
      <c r="K468" s="3"/>
      <c r="L468" s="11">
        <f t="shared" si="45"/>
        <v>0</v>
      </c>
      <c r="M468" s="3">
        <v>50</v>
      </c>
      <c r="N468" s="11">
        <f t="shared" si="46"/>
        <v>0</v>
      </c>
      <c r="O468" s="3">
        <v>10</v>
      </c>
      <c r="P468" s="11">
        <f t="shared" si="47"/>
        <v>0</v>
      </c>
    </row>
    <row r="469" spans="1:16" x14ac:dyDescent="0.25">
      <c r="A469" s="1">
        <v>467</v>
      </c>
      <c r="B469" s="1" t="s">
        <v>477</v>
      </c>
      <c r="C469" s="1" t="s">
        <v>1488</v>
      </c>
      <c r="D469" s="1" t="s">
        <v>2575</v>
      </c>
      <c r="E469" s="1" t="s">
        <v>2137</v>
      </c>
      <c r="F469" s="11"/>
      <c r="G469" s="5">
        <f t="shared" si="42"/>
        <v>61</v>
      </c>
      <c r="H469" s="11">
        <f t="shared" si="43"/>
        <v>0</v>
      </c>
      <c r="I469" s="3">
        <v>1</v>
      </c>
      <c r="J469" s="11">
        <f t="shared" si="44"/>
        <v>0</v>
      </c>
      <c r="K469" s="3"/>
      <c r="L469" s="11">
        <f t="shared" si="45"/>
        <v>0</v>
      </c>
      <c r="M469" s="3">
        <v>50</v>
      </c>
      <c r="N469" s="11">
        <f t="shared" si="46"/>
        <v>0</v>
      </c>
      <c r="O469" s="3">
        <v>10</v>
      </c>
      <c r="P469" s="11">
        <f t="shared" si="47"/>
        <v>0</v>
      </c>
    </row>
    <row r="470" spans="1:16" x14ac:dyDescent="0.25">
      <c r="A470" s="1">
        <v>468</v>
      </c>
      <c r="B470" s="1" t="s">
        <v>501</v>
      </c>
      <c r="C470" s="1" t="s">
        <v>1510</v>
      </c>
      <c r="D470" s="1" t="s">
        <v>502</v>
      </c>
      <c r="E470" s="1" t="s">
        <v>2137</v>
      </c>
      <c r="F470" s="11"/>
      <c r="G470" s="5">
        <f t="shared" si="42"/>
        <v>21</v>
      </c>
      <c r="H470" s="11">
        <f t="shared" si="43"/>
        <v>0</v>
      </c>
      <c r="I470" s="3">
        <v>1</v>
      </c>
      <c r="J470" s="11">
        <f t="shared" si="44"/>
        <v>0</v>
      </c>
      <c r="K470" s="3"/>
      <c r="L470" s="11">
        <f t="shared" si="45"/>
        <v>0</v>
      </c>
      <c r="M470" s="3"/>
      <c r="N470" s="11">
        <f t="shared" si="46"/>
        <v>0</v>
      </c>
      <c r="O470" s="3">
        <v>20</v>
      </c>
      <c r="P470" s="11">
        <f t="shared" si="47"/>
        <v>0</v>
      </c>
    </row>
    <row r="471" spans="1:16" x14ac:dyDescent="0.25">
      <c r="A471" s="1">
        <v>469</v>
      </c>
      <c r="B471" s="1" t="s">
        <v>503</v>
      </c>
      <c r="C471" s="1" t="s">
        <v>1511</v>
      </c>
      <c r="D471" s="1" t="s">
        <v>504</v>
      </c>
      <c r="E471" s="1" t="s">
        <v>2137</v>
      </c>
      <c r="F471" s="11"/>
      <c r="G471" s="5">
        <f t="shared" si="42"/>
        <v>6</v>
      </c>
      <c r="H471" s="11">
        <f t="shared" si="43"/>
        <v>0</v>
      </c>
      <c r="I471" s="3">
        <v>1</v>
      </c>
      <c r="J471" s="11">
        <f t="shared" si="44"/>
        <v>0</v>
      </c>
      <c r="K471" s="3"/>
      <c r="L471" s="11">
        <f t="shared" si="45"/>
        <v>0</v>
      </c>
      <c r="M471" s="3"/>
      <c r="N471" s="11">
        <f t="shared" si="46"/>
        <v>0</v>
      </c>
      <c r="O471" s="3">
        <v>5</v>
      </c>
      <c r="P471" s="11">
        <f t="shared" si="47"/>
        <v>0</v>
      </c>
    </row>
    <row r="472" spans="1:16" x14ac:dyDescent="0.25">
      <c r="A472" s="1">
        <v>470</v>
      </c>
      <c r="B472" s="1" t="s">
        <v>648</v>
      </c>
      <c r="C472" s="1" t="s">
        <v>1637</v>
      </c>
      <c r="D472" s="1" t="s">
        <v>2574</v>
      </c>
      <c r="E472" s="1" t="s">
        <v>2137</v>
      </c>
      <c r="F472" s="11"/>
      <c r="G472" s="5">
        <f t="shared" si="42"/>
        <v>6</v>
      </c>
      <c r="H472" s="11">
        <f t="shared" si="43"/>
        <v>0</v>
      </c>
      <c r="I472" s="3">
        <v>1</v>
      </c>
      <c r="J472" s="11">
        <f t="shared" si="44"/>
        <v>0</v>
      </c>
      <c r="K472" s="3"/>
      <c r="L472" s="11">
        <f t="shared" si="45"/>
        <v>0</v>
      </c>
      <c r="M472" s="3"/>
      <c r="N472" s="11">
        <f t="shared" si="46"/>
        <v>0</v>
      </c>
      <c r="O472" s="3">
        <v>5</v>
      </c>
      <c r="P472" s="11">
        <f t="shared" si="47"/>
        <v>0</v>
      </c>
    </row>
    <row r="473" spans="1:16" x14ac:dyDescent="0.25">
      <c r="A473" s="1">
        <v>471</v>
      </c>
      <c r="B473" s="1" t="s">
        <v>777</v>
      </c>
      <c r="C473" s="1" t="s">
        <v>1749</v>
      </c>
      <c r="D473" s="1" t="s">
        <v>778</v>
      </c>
      <c r="E473" s="1" t="s">
        <v>2137</v>
      </c>
      <c r="F473" s="11"/>
      <c r="G473" s="5">
        <f t="shared" si="42"/>
        <v>11</v>
      </c>
      <c r="H473" s="11">
        <f t="shared" si="43"/>
        <v>0</v>
      </c>
      <c r="I473" s="3">
        <v>1</v>
      </c>
      <c r="J473" s="11">
        <f t="shared" si="44"/>
        <v>0</v>
      </c>
      <c r="K473" s="3"/>
      <c r="L473" s="11">
        <f t="shared" si="45"/>
        <v>0</v>
      </c>
      <c r="M473" s="3"/>
      <c r="N473" s="11">
        <f t="shared" si="46"/>
        <v>0</v>
      </c>
      <c r="O473" s="3">
        <v>10</v>
      </c>
      <c r="P473" s="11">
        <f t="shared" si="47"/>
        <v>0</v>
      </c>
    </row>
    <row r="474" spans="1:16" x14ac:dyDescent="0.25">
      <c r="A474" s="1">
        <v>472</v>
      </c>
      <c r="B474" s="1" t="s">
        <v>779</v>
      </c>
      <c r="C474" s="1" t="s">
        <v>1750</v>
      </c>
      <c r="D474" s="1" t="s">
        <v>780</v>
      </c>
      <c r="E474" s="1" t="s">
        <v>2137</v>
      </c>
      <c r="F474" s="11"/>
      <c r="G474" s="5">
        <f t="shared" si="42"/>
        <v>11</v>
      </c>
      <c r="H474" s="11">
        <f t="shared" si="43"/>
        <v>0</v>
      </c>
      <c r="I474" s="3">
        <v>1</v>
      </c>
      <c r="J474" s="11">
        <f t="shared" si="44"/>
        <v>0</v>
      </c>
      <c r="K474" s="3"/>
      <c r="L474" s="11">
        <f t="shared" si="45"/>
        <v>0</v>
      </c>
      <c r="M474" s="3"/>
      <c r="N474" s="11">
        <f t="shared" si="46"/>
        <v>0</v>
      </c>
      <c r="O474" s="3">
        <v>10</v>
      </c>
      <c r="P474" s="11">
        <f t="shared" si="47"/>
        <v>0</v>
      </c>
    </row>
    <row r="475" spans="1:16" x14ac:dyDescent="0.25">
      <c r="A475" s="1">
        <v>473</v>
      </c>
      <c r="B475" s="1" t="s">
        <v>781</v>
      </c>
      <c r="C475" s="1" t="s">
        <v>1751</v>
      </c>
      <c r="D475" s="1" t="s">
        <v>778</v>
      </c>
      <c r="E475" s="1" t="s">
        <v>2137</v>
      </c>
      <c r="F475" s="11"/>
      <c r="G475" s="5">
        <f t="shared" si="42"/>
        <v>6</v>
      </c>
      <c r="H475" s="11">
        <f t="shared" si="43"/>
        <v>0</v>
      </c>
      <c r="I475" s="3">
        <v>1</v>
      </c>
      <c r="J475" s="11">
        <f t="shared" si="44"/>
        <v>0</v>
      </c>
      <c r="K475" s="3"/>
      <c r="L475" s="11">
        <f t="shared" si="45"/>
        <v>0</v>
      </c>
      <c r="M475" s="3"/>
      <c r="N475" s="11">
        <f t="shared" si="46"/>
        <v>0</v>
      </c>
      <c r="O475" s="3">
        <v>5</v>
      </c>
      <c r="P475" s="11">
        <f t="shared" si="47"/>
        <v>0</v>
      </c>
    </row>
    <row r="476" spans="1:16" x14ac:dyDescent="0.25">
      <c r="A476" s="1">
        <v>474</v>
      </c>
      <c r="B476" s="1" t="s">
        <v>782</v>
      </c>
      <c r="C476" s="1" t="s">
        <v>1752</v>
      </c>
      <c r="D476" s="1" t="s">
        <v>2573</v>
      </c>
      <c r="E476" s="1" t="s">
        <v>2137</v>
      </c>
      <c r="F476" s="11"/>
      <c r="G476" s="5">
        <f t="shared" si="42"/>
        <v>61</v>
      </c>
      <c r="H476" s="11">
        <f t="shared" si="43"/>
        <v>0</v>
      </c>
      <c r="I476" s="3">
        <v>1</v>
      </c>
      <c r="J476" s="11">
        <f t="shared" si="44"/>
        <v>0</v>
      </c>
      <c r="K476" s="3"/>
      <c r="L476" s="11">
        <f t="shared" si="45"/>
        <v>0</v>
      </c>
      <c r="M476" s="3">
        <v>50</v>
      </c>
      <c r="N476" s="11">
        <f t="shared" si="46"/>
        <v>0</v>
      </c>
      <c r="O476" s="3">
        <v>10</v>
      </c>
      <c r="P476" s="11">
        <f t="shared" si="47"/>
        <v>0</v>
      </c>
    </row>
    <row r="477" spans="1:16" x14ac:dyDescent="0.25">
      <c r="A477" s="1">
        <v>475</v>
      </c>
      <c r="B477" s="1" t="s">
        <v>783</v>
      </c>
      <c r="C477" s="1" t="s">
        <v>1753</v>
      </c>
      <c r="D477" s="1" t="s">
        <v>2572</v>
      </c>
      <c r="E477" s="1" t="s">
        <v>2137</v>
      </c>
      <c r="F477" s="11"/>
      <c r="G477" s="5">
        <f t="shared" si="42"/>
        <v>11</v>
      </c>
      <c r="H477" s="11">
        <f t="shared" si="43"/>
        <v>0</v>
      </c>
      <c r="I477" s="3">
        <v>1</v>
      </c>
      <c r="J477" s="11">
        <f t="shared" si="44"/>
        <v>0</v>
      </c>
      <c r="K477" s="3"/>
      <c r="L477" s="11">
        <f t="shared" si="45"/>
        <v>0</v>
      </c>
      <c r="M477" s="3"/>
      <c r="N477" s="11">
        <f t="shared" si="46"/>
        <v>0</v>
      </c>
      <c r="O477" s="3">
        <v>10</v>
      </c>
      <c r="P477" s="11">
        <f t="shared" si="47"/>
        <v>0</v>
      </c>
    </row>
    <row r="478" spans="1:16" x14ac:dyDescent="0.25">
      <c r="A478" s="1">
        <v>476</v>
      </c>
      <c r="B478" s="1" t="s">
        <v>784</v>
      </c>
      <c r="C478" s="1" t="s">
        <v>1754</v>
      </c>
      <c r="D478" s="1" t="s">
        <v>2571</v>
      </c>
      <c r="E478" s="1" t="s">
        <v>2137</v>
      </c>
      <c r="F478" s="11"/>
      <c r="G478" s="5">
        <f t="shared" si="42"/>
        <v>61</v>
      </c>
      <c r="H478" s="11">
        <f t="shared" si="43"/>
        <v>0</v>
      </c>
      <c r="I478" s="3">
        <v>1</v>
      </c>
      <c r="J478" s="11">
        <f t="shared" si="44"/>
        <v>0</v>
      </c>
      <c r="K478" s="3"/>
      <c r="L478" s="11">
        <f t="shared" si="45"/>
        <v>0</v>
      </c>
      <c r="M478" s="3">
        <v>50</v>
      </c>
      <c r="N478" s="11">
        <f t="shared" si="46"/>
        <v>0</v>
      </c>
      <c r="O478" s="3">
        <v>10</v>
      </c>
      <c r="P478" s="11">
        <f t="shared" si="47"/>
        <v>0</v>
      </c>
    </row>
    <row r="479" spans="1:16" x14ac:dyDescent="0.25">
      <c r="A479" s="1">
        <v>477</v>
      </c>
      <c r="B479" s="1" t="s">
        <v>785</v>
      </c>
      <c r="C479" s="1" t="s">
        <v>1755</v>
      </c>
      <c r="D479" s="1" t="s">
        <v>2570</v>
      </c>
      <c r="E479" s="1" t="s">
        <v>2137</v>
      </c>
      <c r="F479" s="11"/>
      <c r="G479" s="5">
        <f t="shared" si="42"/>
        <v>6</v>
      </c>
      <c r="H479" s="11">
        <f t="shared" si="43"/>
        <v>0</v>
      </c>
      <c r="I479" s="3">
        <v>1</v>
      </c>
      <c r="J479" s="11">
        <f t="shared" si="44"/>
        <v>0</v>
      </c>
      <c r="K479" s="3"/>
      <c r="L479" s="11">
        <f t="shared" si="45"/>
        <v>0</v>
      </c>
      <c r="M479" s="3"/>
      <c r="N479" s="11">
        <f t="shared" si="46"/>
        <v>0</v>
      </c>
      <c r="O479" s="3">
        <v>5</v>
      </c>
      <c r="P479" s="11">
        <f t="shared" si="47"/>
        <v>0</v>
      </c>
    </row>
    <row r="480" spans="1:16" x14ac:dyDescent="0.25">
      <c r="A480" s="1">
        <v>478</v>
      </c>
      <c r="B480" s="1" t="s">
        <v>869</v>
      </c>
      <c r="C480" s="1" t="s">
        <v>1835</v>
      </c>
      <c r="D480" s="1" t="s">
        <v>870</v>
      </c>
      <c r="E480" s="1" t="s">
        <v>2137</v>
      </c>
      <c r="F480" s="11"/>
      <c r="G480" s="5">
        <f t="shared" si="42"/>
        <v>6</v>
      </c>
      <c r="H480" s="11">
        <f t="shared" si="43"/>
        <v>0</v>
      </c>
      <c r="I480" s="3">
        <v>1</v>
      </c>
      <c r="J480" s="11">
        <f t="shared" si="44"/>
        <v>0</v>
      </c>
      <c r="K480" s="3"/>
      <c r="L480" s="11">
        <f t="shared" si="45"/>
        <v>0</v>
      </c>
      <c r="M480" s="3"/>
      <c r="N480" s="11">
        <f t="shared" si="46"/>
        <v>0</v>
      </c>
      <c r="O480" s="3">
        <v>5</v>
      </c>
      <c r="P480" s="11">
        <f t="shared" si="47"/>
        <v>0</v>
      </c>
    </row>
    <row r="481" spans="1:16" x14ac:dyDescent="0.25">
      <c r="A481" s="1">
        <v>479</v>
      </c>
      <c r="B481" s="1" t="s">
        <v>871</v>
      </c>
      <c r="C481" s="1" t="s">
        <v>1836</v>
      </c>
      <c r="D481" s="1" t="s">
        <v>25</v>
      </c>
      <c r="E481" s="1" t="s">
        <v>2137</v>
      </c>
      <c r="F481" s="11"/>
      <c r="G481" s="5">
        <f t="shared" si="42"/>
        <v>15</v>
      </c>
      <c r="H481" s="11">
        <f t="shared" si="43"/>
        <v>0</v>
      </c>
      <c r="I481" s="3">
        <v>10</v>
      </c>
      <c r="J481" s="11">
        <f t="shared" si="44"/>
        <v>0</v>
      </c>
      <c r="K481" s="3"/>
      <c r="L481" s="11">
        <f t="shared" si="45"/>
        <v>0</v>
      </c>
      <c r="M481" s="3"/>
      <c r="N481" s="11">
        <f t="shared" si="46"/>
        <v>0</v>
      </c>
      <c r="O481" s="3">
        <v>5</v>
      </c>
      <c r="P481" s="11">
        <f t="shared" si="47"/>
        <v>0</v>
      </c>
    </row>
    <row r="482" spans="1:16" x14ac:dyDescent="0.25">
      <c r="A482" s="1">
        <v>480</v>
      </c>
      <c r="B482" s="1" t="s">
        <v>872</v>
      </c>
      <c r="C482" s="1" t="s">
        <v>1837</v>
      </c>
      <c r="D482" s="1" t="s">
        <v>190</v>
      </c>
      <c r="E482" s="1" t="s">
        <v>2137</v>
      </c>
      <c r="F482" s="11"/>
      <c r="G482" s="5">
        <f t="shared" si="42"/>
        <v>23</v>
      </c>
      <c r="H482" s="11">
        <f t="shared" si="43"/>
        <v>0</v>
      </c>
      <c r="I482" s="3">
        <v>1</v>
      </c>
      <c r="J482" s="11">
        <f t="shared" si="44"/>
        <v>0</v>
      </c>
      <c r="K482" s="3">
        <v>2</v>
      </c>
      <c r="L482" s="11">
        <f t="shared" si="45"/>
        <v>0</v>
      </c>
      <c r="M482" s="3"/>
      <c r="N482" s="11">
        <f t="shared" si="46"/>
        <v>0</v>
      </c>
      <c r="O482" s="3">
        <v>20</v>
      </c>
      <c r="P482" s="11">
        <f t="shared" si="47"/>
        <v>0</v>
      </c>
    </row>
    <row r="483" spans="1:16" x14ac:dyDescent="0.25">
      <c r="A483" s="1">
        <v>481</v>
      </c>
      <c r="B483" s="1" t="s">
        <v>873</v>
      </c>
      <c r="C483" s="1" t="s">
        <v>1838</v>
      </c>
      <c r="D483" s="1" t="s">
        <v>23</v>
      </c>
      <c r="E483" s="1" t="s">
        <v>2137</v>
      </c>
      <c r="F483" s="11"/>
      <c r="G483" s="5">
        <f t="shared" si="42"/>
        <v>6</v>
      </c>
      <c r="H483" s="11">
        <f t="shared" si="43"/>
        <v>0</v>
      </c>
      <c r="I483" s="3">
        <v>1</v>
      </c>
      <c r="J483" s="11">
        <f t="shared" si="44"/>
        <v>0</v>
      </c>
      <c r="K483" s="3"/>
      <c r="L483" s="11">
        <f t="shared" si="45"/>
        <v>0</v>
      </c>
      <c r="M483" s="3"/>
      <c r="N483" s="11">
        <f t="shared" si="46"/>
        <v>0</v>
      </c>
      <c r="O483" s="3">
        <v>5</v>
      </c>
      <c r="P483" s="11">
        <f t="shared" si="47"/>
        <v>0</v>
      </c>
    </row>
    <row r="484" spans="1:16" x14ac:dyDescent="0.25">
      <c r="A484" s="1">
        <v>482</v>
      </c>
      <c r="B484" s="1" t="s">
        <v>874</v>
      </c>
      <c r="C484" s="1" t="s">
        <v>1839</v>
      </c>
      <c r="D484" s="1" t="s">
        <v>192</v>
      </c>
      <c r="E484" s="1" t="s">
        <v>2137</v>
      </c>
      <c r="F484" s="11"/>
      <c r="G484" s="5">
        <f t="shared" si="42"/>
        <v>6</v>
      </c>
      <c r="H484" s="11">
        <f t="shared" si="43"/>
        <v>0</v>
      </c>
      <c r="I484" s="3">
        <v>1</v>
      </c>
      <c r="J484" s="11">
        <f t="shared" si="44"/>
        <v>0</v>
      </c>
      <c r="K484" s="3"/>
      <c r="L484" s="11">
        <f t="shared" si="45"/>
        <v>0</v>
      </c>
      <c r="M484" s="3"/>
      <c r="N484" s="11">
        <f t="shared" si="46"/>
        <v>0</v>
      </c>
      <c r="O484" s="3">
        <v>5</v>
      </c>
      <c r="P484" s="11">
        <f t="shared" si="47"/>
        <v>0</v>
      </c>
    </row>
    <row r="485" spans="1:16" x14ac:dyDescent="0.25">
      <c r="A485" s="1">
        <v>483</v>
      </c>
      <c r="B485" s="1" t="s">
        <v>933</v>
      </c>
      <c r="C485" s="1" t="s">
        <v>1898</v>
      </c>
      <c r="D485" s="1" t="s">
        <v>2569</v>
      </c>
      <c r="E485" s="1" t="s">
        <v>2137</v>
      </c>
      <c r="F485" s="11"/>
      <c r="G485" s="5">
        <f t="shared" si="42"/>
        <v>6</v>
      </c>
      <c r="H485" s="11">
        <f t="shared" si="43"/>
        <v>0</v>
      </c>
      <c r="I485" s="3">
        <v>1</v>
      </c>
      <c r="J485" s="11">
        <f t="shared" si="44"/>
        <v>0</v>
      </c>
      <c r="K485" s="3"/>
      <c r="L485" s="11">
        <f t="shared" si="45"/>
        <v>0</v>
      </c>
      <c r="M485" s="3"/>
      <c r="N485" s="11">
        <f t="shared" si="46"/>
        <v>0</v>
      </c>
      <c r="O485" s="3">
        <v>5</v>
      </c>
      <c r="P485" s="11">
        <f t="shared" si="47"/>
        <v>0</v>
      </c>
    </row>
    <row r="486" spans="1:16" x14ac:dyDescent="0.25">
      <c r="A486" s="1">
        <v>484</v>
      </c>
      <c r="B486" s="1" t="s">
        <v>934</v>
      </c>
      <c r="C486" s="1" t="s">
        <v>1899</v>
      </c>
      <c r="D486" s="1" t="s">
        <v>2568</v>
      </c>
      <c r="E486" s="1" t="s">
        <v>2137</v>
      </c>
      <c r="F486" s="11"/>
      <c r="G486" s="5">
        <f t="shared" si="42"/>
        <v>6</v>
      </c>
      <c r="H486" s="11">
        <f t="shared" si="43"/>
        <v>0</v>
      </c>
      <c r="I486" s="3">
        <v>1</v>
      </c>
      <c r="J486" s="11">
        <f t="shared" si="44"/>
        <v>0</v>
      </c>
      <c r="K486" s="3"/>
      <c r="L486" s="11">
        <f t="shared" si="45"/>
        <v>0</v>
      </c>
      <c r="M486" s="3"/>
      <c r="N486" s="11">
        <f t="shared" si="46"/>
        <v>0</v>
      </c>
      <c r="O486" s="3">
        <v>5</v>
      </c>
      <c r="P486" s="11">
        <f t="shared" si="47"/>
        <v>0</v>
      </c>
    </row>
    <row r="487" spans="1:16" x14ac:dyDescent="0.25">
      <c r="A487" s="1">
        <v>485</v>
      </c>
      <c r="B487" s="1" t="s">
        <v>207</v>
      </c>
      <c r="C487" s="1" t="s">
        <v>1287</v>
      </c>
      <c r="D487" s="1" t="s">
        <v>208</v>
      </c>
      <c r="E487" s="1" t="s">
        <v>2138</v>
      </c>
      <c r="F487" s="11"/>
      <c r="G487" s="5">
        <f t="shared" si="42"/>
        <v>401</v>
      </c>
      <c r="H487" s="11">
        <f t="shared" si="43"/>
        <v>0</v>
      </c>
      <c r="I487" s="3">
        <v>1</v>
      </c>
      <c r="J487" s="11">
        <f t="shared" si="44"/>
        <v>0</v>
      </c>
      <c r="K487" s="3"/>
      <c r="L487" s="11">
        <f t="shared" si="45"/>
        <v>0</v>
      </c>
      <c r="M487" s="3">
        <v>300</v>
      </c>
      <c r="N487" s="11">
        <f t="shared" si="46"/>
        <v>0</v>
      </c>
      <c r="O487" s="3">
        <v>100</v>
      </c>
      <c r="P487" s="11">
        <f t="shared" si="47"/>
        <v>0</v>
      </c>
    </row>
    <row r="488" spans="1:16" x14ac:dyDescent="0.25">
      <c r="A488" s="1">
        <v>486</v>
      </c>
      <c r="B488" s="1" t="s">
        <v>209</v>
      </c>
      <c r="C488" s="1" t="s">
        <v>1288</v>
      </c>
      <c r="D488" s="1" t="s">
        <v>210</v>
      </c>
      <c r="E488" s="1" t="s">
        <v>2138</v>
      </c>
      <c r="F488" s="11"/>
      <c r="G488" s="5">
        <f t="shared" si="42"/>
        <v>311</v>
      </c>
      <c r="H488" s="11">
        <f t="shared" si="43"/>
        <v>0</v>
      </c>
      <c r="I488" s="3">
        <v>1</v>
      </c>
      <c r="J488" s="11">
        <f t="shared" si="44"/>
        <v>0</v>
      </c>
      <c r="K488" s="3"/>
      <c r="L488" s="11">
        <f t="shared" si="45"/>
        <v>0</v>
      </c>
      <c r="M488" s="3">
        <v>300</v>
      </c>
      <c r="N488" s="11">
        <f t="shared" si="46"/>
        <v>0</v>
      </c>
      <c r="O488" s="3">
        <v>10</v>
      </c>
      <c r="P488" s="11">
        <f t="shared" si="47"/>
        <v>0</v>
      </c>
    </row>
    <row r="489" spans="1:16" x14ac:dyDescent="0.25">
      <c r="A489" s="1">
        <v>487</v>
      </c>
      <c r="B489" s="1" t="s">
        <v>211</v>
      </c>
      <c r="C489" s="1" t="s">
        <v>1289</v>
      </c>
      <c r="D489" s="1" t="s">
        <v>212</v>
      </c>
      <c r="E489" s="1" t="s">
        <v>2138</v>
      </c>
      <c r="F489" s="11"/>
      <c r="G489" s="5">
        <f t="shared" si="42"/>
        <v>321</v>
      </c>
      <c r="H489" s="11">
        <f t="shared" si="43"/>
        <v>0</v>
      </c>
      <c r="I489" s="3">
        <v>1</v>
      </c>
      <c r="J489" s="11">
        <f t="shared" si="44"/>
        <v>0</v>
      </c>
      <c r="K489" s="3"/>
      <c r="L489" s="11">
        <f t="shared" si="45"/>
        <v>0</v>
      </c>
      <c r="M489" s="3">
        <v>300</v>
      </c>
      <c r="N489" s="11">
        <f t="shared" si="46"/>
        <v>0</v>
      </c>
      <c r="O489" s="3">
        <v>20</v>
      </c>
      <c r="P489" s="11">
        <f t="shared" si="47"/>
        <v>0</v>
      </c>
    </row>
    <row r="490" spans="1:16" x14ac:dyDescent="0.25">
      <c r="A490" s="1">
        <v>488</v>
      </c>
      <c r="B490" s="1" t="s">
        <v>213</v>
      </c>
      <c r="C490" s="1" t="s">
        <v>1290</v>
      </c>
      <c r="D490" s="1" t="s">
        <v>214</v>
      </c>
      <c r="E490" s="1" t="s">
        <v>2138</v>
      </c>
      <c r="F490" s="11"/>
      <c r="G490" s="5">
        <f t="shared" si="42"/>
        <v>311</v>
      </c>
      <c r="H490" s="11">
        <f t="shared" si="43"/>
        <v>0</v>
      </c>
      <c r="I490" s="3">
        <v>1</v>
      </c>
      <c r="J490" s="11">
        <f t="shared" si="44"/>
        <v>0</v>
      </c>
      <c r="K490" s="3"/>
      <c r="L490" s="11">
        <f t="shared" si="45"/>
        <v>0</v>
      </c>
      <c r="M490" s="3">
        <v>300</v>
      </c>
      <c r="N490" s="11">
        <f t="shared" si="46"/>
        <v>0</v>
      </c>
      <c r="O490" s="3">
        <v>10</v>
      </c>
      <c r="P490" s="11">
        <f t="shared" si="47"/>
        <v>0</v>
      </c>
    </row>
    <row r="491" spans="1:16" x14ac:dyDescent="0.25">
      <c r="A491" s="1">
        <v>489</v>
      </c>
      <c r="B491" s="1" t="s">
        <v>215</v>
      </c>
      <c r="C491" s="1" t="s">
        <v>1291</v>
      </c>
      <c r="D491" s="1" t="s">
        <v>216</v>
      </c>
      <c r="E491" s="1" t="s">
        <v>2138</v>
      </c>
      <c r="F491" s="11"/>
      <c r="G491" s="5">
        <f t="shared" si="42"/>
        <v>321</v>
      </c>
      <c r="H491" s="11">
        <f t="shared" si="43"/>
        <v>0</v>
      </c>
      <c r="I491" s="3">
        <v>1</v>
      </c>
      <c r="J491" s="11">
        <f t="shared" si="44"/>
        <v>0</v>
      </c>
      <c r="K491" s="3"/>
      <c r="L491" s="11">
        <f t="shared" si="45"/>
        <v>0</v>
      </c>
      <c r="M491" s="3">
        <v>300</v>
      </c>
      <c r="N491" s="11">
        <f t="shared" si="46"/>
        <v>0</v>
      </c>
      <c r="O491" s="3">
        <v>20</v>
      </c>
      <c r="P491" s="11">
        <f t="shared" si="47"/>
        <v>0</v>
      </c>
    </row>
    <row r="492" spans="1:16" x14ac:dyDescent="0.25">
      <c r="A492" s="1">
        <v>490</v>
      </c>
      <c r="B492" s="1" t="s">
        <v>217</v>
      </c>
      <c r="C492" s="1" t="s">
        <v>1292</v>
      </c>
      <c r="D492" s="1" t="s">
        <v>218</v>
      </c>
      <c r="E492" s="1" t="s">
        <v>2138</v>
      </c>
      <c r="F492" s="11"/>
      <c r="G492" s="5">
        <f t="shared" si="42"/>
        <v>11</v>
      </c>
      <c r="H492" s="11">
        <f t="shared" si="43"/>
        <v>0</v>
      </c>
      <c r="I492" s="3">
        <v>1</v>
      </c>
      <c r="J492" s="11">
        <f t="shared" si="44"/>
        <v>0</v>
      </c>
      <c r="K492" s="3"/>
      <c r="L492" s="11">
        <f t="shared" si="45"/>
        <v>0</v>
      </c>
      <c r="M492" s="3"/>
      <c r="N492" s="11">
        <f t="shared" si="46"/>
        <v>0</v>
      </c>
      <c r="O492" s="3">
        <v>10</v>
      </c>
      <c r="P492" s="11">
        <f t="shared" si="47"/>
        <v>0</v>
      </c>
    </row>
    <row r="493" spans="1:16" x14ac:dyDescent="0.25">
      <c r="A493" s="1">
        <v>491</v>
      </c>
      <c r="B493" s="1" t="s">
        <v>219</v>
      </c>
      <c r="C493" s="1" t="s">
        <v>1293</v>
      </c>
      <c r="D493" s="1" t="s">
        <v>220</v>
      </c>
      <c r="E493" s="1" t="s">
        <v>2138</v>
      </c>
      <c r="F493" s="11"/>
      <c r="G493" s="5">
        <f t="shared" si="42"/>
        <v>311</v>
      </c>
      <c r="H493" s="11">
        <f t="shared" si="43"/>
        <v>0</v>
      </c>
      <c r="I493" s="3">
        <v>1</v>
      </c>
      <c r="J493" s="11">
        <f t="shared" si="44"/>
        <v>0</v>
      </c>
      <c r="K493" s="3"/>
      <c r="L493" s="11">
        <f t="shared" si="45"/>
        <v>0</v>
      </c>
      <c r="M493" s="3">
        <v>300</v>
      </c>
      <c r="N493" s="11">
        <f t="shared" si="46"/>
        <v>0</v>
      </c>
      <c r="O493" s="3">
        <v>10</v>
      </c>
      <c r="P493" s="11">
        <f t="shared" si="47"/>
        <v>0</v>
      </c>
    </row>
    <row r="494" spans="1:16" x14ac:dyDescent="0.25">
      <c r="A494" s="1">
        <v>492</v>
      </c>
      <c r="B494" s="1" t="s">
        <v>221</v>
      </c>
      <c r="C494" s="1" t="s">
        <v>1294</v>
      </c>
      <c r="D494" s="1" t="s">
        <v>222</v>
      </c>
      <c r="E494" s="1" t="s">
        <v>2138</v>
      </c>
      <c r="F494" s="11"/>
      <c r="G494" s="5">
        <f t="shared" si="42"/>
        <v>311</v>
      </c>
      <c r="H494" s="11">
        <f t="shared" si="43"/>
        <v>0</v>
      </c>
      <c r="I494" s="3">
        <v>1</v>
      </c>
      <c r="J494" s="11">
        <f t="shared" si="44"/>
        <v>0</v>
      </c>
      <c r="K494" s="3"/>
      <c r="L494" s="11">
        <f t="shared" si="45"/>
        <v>0</v>
      </c>
      <c r="M494" s="3">
        <v>300</v>
      </c>
      <c r="N494" s="11">
        <f t="shared" si="46"/>
        <v>0</v>
      </c>
      <c r="O494" s="3">
        <v>10</v>
      </c>
      <c r="P494" s="11">
        <f t="shared" si="47"/>
        <v>0</v>
      </c>
    </row>
    <row r="495" spans="1:16" x14ac:dyDescent="0.25">
      <c r="A495" s="1">
        <v>493</v>
      </c>
      <c r="B495" s="1" t="s">
        <v>223</v>
      </c>
      <c r="C495" s="1" t="s">
        <v>1295</v>
      </c>
      <c r="D495" s="1" t="s">
        <v>224</v>
      </c>
      <c r="E495" s="1" t="s">
        <v>2138</v>
      </c>
      <c r="F495" s="11"/>
      <c r="G495" s="5">
        <f t="shared" si="42"/>
        <v>311</v>
      </c>
      <c r="H495" s="11">
        <f t="shared" si="43"/>
        <v>0</v>
      </c>
      <c r="I495" s="3">
        <v>1</v>
      </c>
      <c r="J495" s="11">
        <f t="shared" si="44"/>
        <v>0</v>
      </c>
      <c r="K495" s="3"/>
      <c r="L495" s="11">
        <f t="shared" si="45"/>
        <v>0</v>
      </c>
      <c r="M495" s="3">
        <v>300</v>
      </c>
      <c r="N495" s="11">
        <f t="shared" si="46"/>
        <v>0</v>
      </c>
      <c r="O495" s="3">
        <v>10</v>
      </c>
      <c r="P495" s="11">
        <f t="shared" si="47"/>
        <v>0</v>
      </c>
    </row>
    <row r="496" spans="1:16" x14ac:dyDescent="0.25">
      <c r="A496" s="1">
        <v>494</v>
      </c>
      <c r="B496" s="1" t="s">
        <v>225</v>
      </c>
      <c r="C496" s="1" t="s">
        <v>1296</v>
      </c>
      <c r="D496" s="1" t="s">
        <v>226</v>
      </c>
      <c r="E496" s="1" t="s">
        <v>2138</v>
      </c>
      <c r="F496" s="11"/>
      <c r="G496" s="5">
        <f t="shared" si="42"/>
        <v>311</v>
      </c>
      <c r="H496" s="11">
        <f t="shared" si="43"/>
        <v>0</v>
      </c>
      <c r="I496" s="3">
        <v>1</v>
      </c>
      <c r="J496" s="11">
        <f t="shared" si="44"/>
        <v>0</v>
      </c>
      <c r="K496" s="3"/>
      <c r="L496" s="11">
        <f t="shared" si="45"/>
        <v>0</v>
      </c>
      <c r="M496" s="3">
        <v>300</v>
      </c>
      <c r="N496" s="11">
        <f t="shared" si="46"/>
        <v>0</v>
      </c>
      <c r="O496" s="3">
        <v>10</v>
      </c>
      <c r="P496" s="11">
        <f t="shared" si="47"/>
        <v>0</v>
      </c>
    </row>
    <row r="497" spans="1:16" x14ac:dyDescent="0.25">
      <c r="A497" s="1">
        <v>495</v>
      </c>
      <c r="B497" s="1" t="s">
        <v>227</v>
      </c>
      <c r="C497" s="1" t="s">
        <v>1297</v>
      </c>
      <c r="D497" s="1" t="s">
        <v>228</v>
      </c>
      <c r="E497" s="1" t="s">
        <v>2138</v>
      </c>
      <c r="F497" s="11"/>
      <c r="G497" s="5">
        <f t="shared" si="42"/>
        <v>311</v>
      </c>
      <c r="H497" s="11">
        <f t="shared" si="43"/>
        <v>0</v>
      </c>
      <c r="I497" s="3">
        <v>1</v>
      </c>
      <c r="J497" s="11">
        <f t="shared" si="44"/>
        <v>0</v>
      </c>
      <c r="K497" s="3"/>
      <c r="L497" s="11">
        <f t="shared" si="45"/>
        <v>0</v>
      </c>
      <c r="M497" s="3">
        <v>300</v>
      </c>
      <c r="N497" s="11">
        <f t="shared" si="46"/>
        <v>0</v>
      </c>
      <c r="O497" s="3">
        <v>10</v>
      </c>
      <c r="P497" s="11">
        <f t="shared" si="47"/>
        <v>0</v>
      </c>
    </row>
    <row r="498" spans="1:16" x14ac:dyDescent="0.25">
      <c r="A498" s="1">
        <v>496</v>
      </c>
      <c r="B498" s="1" t="s">
        <v>229</v>
      </c>
      <c r="C498" s="1" t="s">
        <v>1298</v>
      </c>
      <c r="D498" s="1" t="s">
        <v>230</v>
      </c>
      <c r="E498" s="1" t="s">
        <v>2138</v>
      </c>
      <c r="F498" s="11"/>
      <c r="G498" s="5">
        <f t="shared" si="42"/>
        <v>321</v>
      </c>
      <c r="H498" s="11">
        <f t="shared" si="43"/>
        <v>0</v>
      </c>
      <c r="I498" s="3">
        <v>1</v>
      </c>
      <c r="J498" s="11">
        <f t="shared" si="44"/>
        <v>0</v>
      </c>
      <c r="K498" s="3"/>
      <c r="L498" s="11">
        <f t="shared" si="45"/>
        <v>0</v>
      </c>
      <c r="M498" s="3">
        <v>300</v>
      </c>
      <c r="N498" s="11">
        <f t="shared" si="46"/>
        <v>0</v>
      </c>
      <c r="O498" s="3">
        <v>20</v>
      </c>
      <c r="P498" s="11">
        <f t="shared" si="47"/>
        <v>0</v>
      </c>
    </row>
    <row r="499" spans="1:16" x14ac:dyDescent="0.25">
      <c r="A499" s="1">
        <v>497</v>
      </c>
      <c r="B499" s="1" t="s">
        <v>2385</v>
      </c>
      <c r="C499" s="1" t="s">
        <v>1398</v>
      </c>
      <c r="D499" s="1" t="s">
        <v>361</v>
      </c>
      <c r="E499" s="1" t="s">
        <v>2138</v>
      </c>
      <c r="F499" s="11"/>
      <c r="G499" s="5">
        <f t="shared" si="42"/>
        <v>221</v>
      </c>
      <c r="H499" s="11">
        <f t="shared" si="43"/>
        <v>0</v>
      </c>
      <c r="I499" s="3">
        <v>1</v>
      </c>
      <c r="J499" s="11">
        <f t="shared" si="44"/>
        <v>0</v>
      </c>
      <c r="K499" s="3"/>
      <c r="L499" s="11">
        <f t="shared" si="45"/>
        <v>0</v>
      </c>
      <c r="M499" s="3">
        <v>200</v>
      </c>
      <c r="N499" s="11">
        <f t="shared" si="46"/>
        <v>0</v>
      </c>
      <c r="O499" s="3">
        <v>20</v>
      </c>
      <c r="P499" s="11">
        <f t="shared" si="47"/>
        <v>0</v>
      </c>
    </row>
    <row r="500" spans="1:16" x14ac:dyDescent="0.25">
      <c r="A500" s="1">
        <v>498</v>
      </c>
      <c r="B500" s="1" t="s">
        <v>597</v>
      </c>
      <c r="C500" s="1" t="s">
        <v>1594</v>
      </c>
      <c r="D500" s="1" t="s">
        <v>598</v>
      </c>
      <c r="E500" s="1" t="s">
        <v>2138</v>
      </c>
      <c r="F500" s="11"/>
      <c r="G500" s="5">
        <f t="shared" si="42"/>
        <v>6</v>
      </c>
      <c r="H500" s="11">
        <f t="shared" si="43"/>
        <v>0</v>
      </c>
      <c r="I500" s="3">
        <v>1</v>
      </c>
      <c r="J500" s="11">
        <f t="shared" si="44"/>
        <v>0</v>
      </c>
      <c r="K500" s="3"/>
      <c r="L500" s="11">
        <f t="shared" si="45"/>
        <v>0</v>
      </c>
      <c r="M500" s="3"/>
      <c r="N500" s="11">
        <f t="shared" si="46"/>
        <v>0</v>
      </c>
      <c r="O500" s="3">
        <v>5</v>
      </c>
      <c r="P500" s="11">
        <f t="shared" si="47"/>
        <v>0</v>
      </c>
    </row>
    <row r="501" spans="1:16" x14ac:dyDescent="0.25">
      <c r="A501" s="1">
        <v>499</v>
      </c>
      <c r="B501" s="1" t="s">
        <v>2387</v>
      </c>
      <c r="C501" s="1" t="s">
        <v>1704</v>
      </c>
      <c r="D501" s="1" t="s">
        <v>726</v>
      </c>
      <c r="E501" s="1" t="s">
        <v>2138</v>
      </c>
      <c r="F501" s="11"/>
      <c r="G501" s="5">
        <f t="shared" si="42"/>
        <v>51</v>
      </c>
      <c r="H501" s="11">
        <f t="shared" si="43"/>
        <v>0</v>
      </c>
      <c r="I501" s="3">
        <v>1</v>
      </c>
      <c r="J501" s="11">
        <f t="shared" si="44"/>
        <v>0</v>
      </c>
      <c r="K501" s="3"/>
      <c r="L501" s="11">
        <f t="shared" si="45"/>
        <v>0</v>
      </c>
      <c r="M501" s="3">
        <v>50</v>
      </c>
      <c r="N501" s="11">
        <f t="shared" si="46"/>
        <v>0</v>
      </c>
      <c r="O501" s="3">
        <v>0</v>
      </c>
      <c r="P501" s="11">
        <f t="shared" si="47"/>
        <v>0</v>
      </c>
    </row>
    <row r="502" spans="1:16" x14ac:dyDescent="0.25">
      <c r="A502" s="1">
        <v>500</v>
      </c>
      <c r="B502" s="1" t="s">
        <v>2388</v>
      </c>
      <c r="C502" s="1" t="s">
        <v>1705</v>
      </c>
      <c r="D502" s="1" t="s">
        <v>727</v>
      </c>
      <c r="E502" s="1" t="s">
        <v>2138</v>
      </c>
      <c r="F502" s="11"/>
      <c r="G502" s="5">
        <f t="shared" si="42"/>
        <v>1</v>
      </c>
      <c r="H502" s="11">
        <f t="shared" si="43"/>
        <v>0</v>
      </c>
      <c r="I502" s="3">
        <v>1</v>
      </c>
      <c r="J502" s="11">
        <f t="shared" si="44"/>
        <v>0</v>
      </c>
      <c r="K502" s="3"/>
      <c r="L502" s="11">
        <f t="shared" si="45"/>
        <v>0</v>
      </c>
      <c r="M502" s="3"/>
      <c r="N502" s="11">
        <f t="shared" si="46"/>
        <v>0</v>
      </c>
      <c r="O502" s="3">
        <v>0</v>
      </c>
      <c r="P502" s="11">
        <f t="shared" si="47"/>
        <v>0</v>
      </c>
    </row>
    <row r="503" spans="1:16" x14ac:dyDescent="0.25">
      <c r="A503" s="1">
        <v>501</v>
      </c>
      <c r="B503" s="1" t="s">
        <v>857</v>
      </c>
      <c r="C503" s="1" t="s">
        <v>1820</v>
      </c>
      <c r="D503" s="1" t="s">
        <v>2567</v>
      </c>
      <c r="E503" s="1" t="s">
        <v>2138</v>
      </c>
      <c r="F503" s="11"/>
      <c r="G503" s="5">
        <f t="shared" si="42"/>
        <v>11</v>
      </c>
      <c r="H503" s="11">
        <f t="shared" si="43"/>
        <v>0</v>
      </c>
      <c r="I503" s="3">
        <v>1</v>
      </c>
      <c r="J503" s="11">
        <f t="shared" si="44"/>
        <v>0</v>
      </c>
      <c r="K503" s="3"/>
      <c r="L503" s="11">
        <f t="shared" si="45"/>
        <v>0</v>
      </c>
      <c r="M503" s="3"/>
      <c r="N503" s="11">
        <f t="shared" si="46"/>
        <v>0</v>
      </c>
      <c r="O503" s="3">
        <v>10</v>
      </c>
      <c r="P503" s="11">
        <f t="shared" si="47"/>
        <v>0</v>
      </c>
    </row>
    <row r="504" spans="1:16" x14ac:dyDescent="0.25">
      <c r="A504" s="1">
        <v>502</v>
      </c>
      <c r="B504" s="1" t="s">
        <v>858</v>
      </c>
      <c r="C504" s="1" t="s">
        <v>1821</v>
      </c>
      <c r="D504" s="1" t="s">
        <v>2567</v>
      </c>
      <c r="E504" s="1" t="s">
        <v>2138</v>
      </c>
      <c r="F504" s="11"/>
      <c r="G504" s="5">
        <f t="shared" si="42"/>
        <v>351</v>
      </c>
      <c r="H504" s="11">
        <f t="shared" si="43"/>
        <v>0</v>
      </c>
      <c r="I504" s="3">
        <v>1</v>
      </c>
      <c r="J504" s="11">
        <f t="shared" si="44"/>
        <v>0</v>
      </c>
      <c r="K504" s="3"/>
      <c r="L504" s="11">
        <f t="shared" si="45"/>
        <v>0</v>
      </c>
      <c r="M504" s="3">
        <v>300</v>
      </c>
      <c r="N504" s="11">
        <f t="shared" si="46"/>
        <v>0</v>
      </c>
      <c r="O504" s="3">
        <v>50</v>
      </c>
      <c r="P504" s="11">
        <f t="shared" si="47"/>
        <v>0</v>
      </c>
    </row>
    <row r="505" spans="1:16" x14ac:dyDescent="0.25">
      <c r="A505" s="1">
        <v>503</v>
      </c>
      <c r="B505" s="1" t="s">
        <v>859</v>
      </c>
      <c r="C505" s="1" t="s">
        <v>1822</v>
      </c>
      <c r="D505" s="1" t="s">
        <v>2565</v>
      </c>
      <c r="E505" s="1" t="s">
        <v>2138</v>
      </c>
      <c r="F505" s="11"/>
      <c r="G505" s="5">
        <f t="shared" si="42"/>
        <v>331</v>
      </c>
      <c r="H505" s="11">
        <f t="shared" si="43"/>
        <v>0</v>
      </c>
      <c r="I505" s="3">
        <v>1</v>
      </c>
      <c r="J505" s="11">
        <f t="shared" si="44"/>
        <v>0</v>
      </c>
      <c r="K505" s="3"/>
      <c r="L505" s="11">
        <f t="shared" si="45"/>
        <v>0</v>
      </c>
      <c r="M505" s="3">
        <v>300</v>
      </c>
      <c r="N505" s="11">
        <f t="shared" si="46"/>
        <v>0</v>
      </c>
      <c r="O505" s="3">
        <v>30</v>
      </c>
      <c r="P505" s="11">
        <f t="shared" si="47"/>
        <v>0</v>
      </c>
    </row>
    <row r="506" spans="1:16" x14ac:dyDescent="0.25">
      <c r="A506" s="1">
        <v>504</v>
      </c>
      <c r="B506" s="1" t="s">
        <v>860</v>
      </c>
      <c r="C506" s="1" t="s">
        <v>1823</v>
      </c>
      <c r="D506" s="1" t="s">
        <v>2566</v>
      </c>
      <c r="E506" s="1" t="s">
        <v>2138</v>
      </c>
      <c r="F506" s="11"/>
      <c r="G506" s="5">
        <f t="shared" si="42"/>
        <v>6</v>
      </c>
      <c r="H506" s="11">
        <f t="shared" si="43"/>
        <v>0</v>
      </c>
      <c r="I506" s="3">
        <v>1</v>
      </c>
      <c r="J506" s="11">
        <f t="shared" si="44"/>
        <v>0</v>
      </c>
      <c r="K506" s="3"/>
      <c r="L506" s="11">
        <f t="shared" si="45"/>
        <v>0</v>
      </c>
      <c r="M506" s="3"/>
      <c r="N506" s="11">
        <f t="shared" si="46"/>
        <v>0</v>
      </c>
      <c r="O506" s="3">
        <v>5</v>
      </c>
      <c r="P506" s="11">
        <f t="shared" si="47"/>
        <v>0</v>
      </c>
    </row>
    <row r="507" spans="1:16" x14ac:dyDescent="0.25">
      <c r="A507" s="1">
        <v>505</v>
      </c>
      <c r="B507" s="1" t="s">
        <v>861</v>
      </c>
      <c r="C507" s="1" t="s">
        <v>1824</v>
      </c>
      <c r="D507" s="1" t="s">
        <v>2565</v>
      </c>
      <c r="E507" s="1" t="s">
        <v>2138</v>
      </c>
      <c r="F507" s="11"/>
      <c r="G507" s="5">
        <f t="shared" si="42"/>
        <v>351</v>
      </c>
      <c r="H507" s="11">
        <f t="shared" si="43"/>
        <v>0</v>
      </c>
      <c r="I507" s="3">
        <v>1</v>
      </c>
      <c r="J507" s="11">
        <f t="shared" si="44"/>
        <v>0</v>
      </c>
      <c r="K507" s="3"/>
      <c r="L507" s="11">
        <f t="shared" si="45"/>
        <v>0</v>
      </c>
      <c r="M507" s="3">
        <v>300</v>
      </c>
      <c r="N507" s="11">
        <f t="shared" si="46"/>
        <v>0</v>
      </c>
      <c r="O507" s="3">
        <v>50</v>
      </c>
      <c r="P507" s="11">
        <f t="shared" si="47"/>
        <v>0</v>
      </c>
    </row>
    <row r="508" spans="1:16" x14ac:dyDescent="0.25">
      <c r="A508" s="1">
        <v>506</v>
      </c>
      <c r="B508" s="1" t="s">
        <v>1122</v>
      </c>
      <c r="C508" s="1" t="s">
        <v>2047</v>
      </c>
      <c r="D508" s="1" t="s">
        <v>2564</v>
      </c>
      <c r="E508" s="1" t="s">
        <v>2138</v>
      </c>
      <c r="F508" s="11"/>
      <c r="G508" s="5">
        <f t="shared" si="42"/>
        <v>16</v>
      </c>
      <c r="H508" s="11">
        <f t="shared" si="43"/>
        <v>0</v>
      </c>
      <c r="I508" s="3">
        <v>1</v>
      </c>
      <c r="J508" s="11">
        <f t="shared" si="44"/>
        <v>0</v>
      </c>
      <c r="K508" s="3">
        <v>5</v>
      </c>
      <c r="L508" s="11">
        <f t="shared" si="45"/>
        <v>0</v>
      </c>
      <c r="M508" s="3"/>
      <c r="N508" s="11">
        <f t="shared" si="46"/>
        <v>0</v>
      </c>
      <c r="O508" s="3">
        <v>10</v>
      </c>
      <c r="P508" s="11">
        <f t="shared" si="47"/>
        <v>0</v>
      </c>
    </row>
    <row r="509" spans="1:16" x14ac:dyDescent="0.25">
      <c r="A509" s="1">
        <v>507</v>
      </c>
      <c r="B509" s="1" t="s">
        <v>47</v>
      </c>
      <c r="C509" s="1" t="s">
        <v>1162</v>
      </c>
      <c r="D509" s="1" t="s">
        <v>2916</v>
      </c>
      <c r="E509" s="1" t="s">
        <v>2113</v>
      </c>
      <c r="F509" s="11"/>
      <c r="G509" s="5">
        <f t="shared" si="42"/>
        <v>311</v>
      </c>
      <c r="H509" s="11">
        <f t="shared" si="43"/>
        <v>0</v>
      </c>
      <c r="I509" s="3">
        <v>1</v>
      </c>
      <c r="J509" s="11">
        <f t="shared" si="44"/>
        <v>0</v>
      </c>
      <c r="K509" s="3"/>
      <c r="L509" s="11">
        <f t="shared" si="45"/>
        <v>0</v>
      </c>
      <c r="M509" s="3">
        <v>300</v>
      </c>
      <c r="N509" s="11">
        <f t="shared" si="46"/>
        <v>0</v>
      </c>
      <c r="O509" s="3">
        <v>10</v>
      </c>
      <c r="P509" s="11">
        <f t="shared" si="47"/>
        <v>0</v>
      </c>
    </row>
    <row r="510" spans="1:16" x14ac:dyDescent="0.25">
      <c r="A510" s="1">
        <v>508</v>
      </c>
      <c r="B510" s="1" t="s">
        <v>198</v>
      </c>
      <c r="C510" s="1" t="s">
        <v>1282</v>
      </c>
      <c r="D510" s="1" t="s">
        <v>199</v>
      </c>
      <c r="E510" s="1" t="s">
        <v>2113</v>
      </c>
      <c r="F510" s="11"/>
      <c r="G510" s="5">
        <f t="shared" si="42"/>
        <v>311</v>
      </c>
      <c r="H510" s="11">
        <f t="shared" si="43"/>
        <v>0</v>
      </c>
      <c r="I510" s="3">
        <v>1</v>
      </c>
      <c r="J510" s="11">
        <f t="shared" si="44"/>
        <v>0</v>
      </c>
      <c r="K510" s="3"/>
      <c r="L510" s="11">
        <f t="shared" si="45"/>
        <v>0</v>
      </c>
      <c r="M510" s="3">
        <v>300</v>
      </c>
      <c r="N510" s="11">
        <f t="shared" si="46"/>
        <v>0</v>
      </c>
      <c r="O510" s="3">
        <v>10</v>
      </c>
      <c r="P510" s="11">
        <f t="shared" si="47"/>
        <v>0</v>
      </c>
    </row>
    <row r="511" spans="1:16" x14ac:dyDescent="0.25">
      <c r="A511" s="1">
        <v>509</v>
      </c>
      <c r="B511" s="1" t="s">
        <v>200</v>
      </c>
      <c r="C511" s="1" t="s">
        <v>1283</v>
      </c>
      <c r="D511" s="1" t="s">
        <v>201</v>
      </c>
      <c r="E511" s="1" t="s">
        <v>2113</v>
      </c>
      <c r="F511" s="11"/>
      <c r="G511" s="5">
        <f t="shared" si="42"/>
        <v>311</v>
      </c>
      <c r="H511" s="11">
        <f t="shared" si="43"/>
        <v>0</v>
      </c>
      <c r="I511" s="3">
        <v>1</v>
      </c>
      <c r="J511" s="11">
        <f t="shared" si="44"/>
        <v>0</v>
      </c>
      <c r="K511" s="3"/>
      <c r="L511" s="11">
        <f t="shared" si="45"/>
        <v>0</v>
      </c>
      <c r="M511" s="3">
        <v>300</v>
      </c>
      <c r="N511" s="11">
        <f t="shared" si="46"/>
        <v>0</v>
      </c>
      <c r="O511" s="3">
        <v>10</v>
      </c>
      <c r="P511" s="11">
        <f t="shared" si="47"/>
        <v>0</v>
      </c>
    </row>
    <row r="512" spans="1:16" x14ac:dyDescent="0.25">
      <c r="A512" s="1">
        <v>510</v>
      </c>
      <c r="B512" s="1" t="s">
        <v>202</v>
      </c>
      <c r="C512" s="1" t="s">
        <v>1284</v>
      </c>
      <c r="D512" s="1" t="s">
        <v>203</v>
      </c>
      <c r="E512" s="1" t="s">
        <v>2113</v>
      </c>
      <c r="F512" s="11"/>
      <c r="G512" s="5">
        <f t="shared" si="42"/>
        <v>311</v>
      </c>
      <c r="H512" s="11">
        <f t="shared" si="43"/>
        <v>0</v>
      </c>
      <c r="I512" s="3">
        <v>1</v>
      </c>
      <c r="J512" s="11">
        <f t="shared" si="44"/>
        <v>0</v>
      </c>
      <c r="K512" s="3"/>
      <c r="L512" s="11">
        <f t="shared" si="45"/>
        <v>0</v>
      </c>
      <c r="M512" s="3">
        <v>300</v>
      </c>
      <c r="N512" s="11">
        <f t="shared" si="46"/>
        <v>0</v>
      </c>
      <c r="O512" s="3">
        <v>10</v>
      </c>
      <c r="P512" s="11">
        <f t="shared" si="47"/>
        <v>0</v>
      </c>
    </row>
    <row r="513" spans="1:16" x14ac:dyDescent="0.25">
      <c r="A513" s="1">
        <v>511</v>
      </c>
      <c r="B513" s="1" t="s">
        <v>204</v>
      </c>
      <c r="C513" s="1" t="s">
        <v>1285</v>
      </c>
      <c r="D513" s="1" t="s">
        <v>205</v>
      </c>
      <c r="E513" s="1" t="s">
        <v>2113</v>
      </c>
      <c r="F513" s="11"/>
      <c r="G513" s="5">
        <f t="shared" si="42"/>
        <v>306</v>
      </c>
      <c r="H513" s="11">
        <f t="shared" si="43"/>
        <v>0</v>
      </c>
      <c r="I513" s="3">
        <v>1</v>
      </c>
      <c r="J513" s="11">
        <f t="shared" si="44"/>
        <v>0</v>
      </c>
      <c r="K513" s="3"/>
      <c r="L513" s="11">
        <f t="shared" si="45"/>
        <v>0</v>
      </c>
      <c r="M513" s="3">
        <v>300</v>
      </c>
      <c r="N513" s="11">
        <f t="shared" si="46"/>
        <v>0</v>
      </c>
      <c r="O513" s="3">
        <v>5</v>
      </c>
      <c r="P513" s="11">
        <f t="shared" si="47"/>
        <v>0</v>
      </c>
    </row>
    <row r="514" spans="1:16" x14ac:dyDescent="0.25">
      <c r="A514" s="1">
        <v>512</v>
      </c>
      <c r="B514" s="1" t="s">
        <v>206</v>
      </c>
      <c r="C514" s="1" t="s">
        <v>1286</v>
      </c>
      <c r="D514" s="1" t="s">
        <v>2563</v>
      </c>
      <c r="E514" s="1" t="s">
        <v>2113</v>
      </c>
      <c r="F514" s="11"/>
      <c r="G514" s="5">
        <f t="shared" si="42"/>
        <v>11</v>
      </c>
      <c r="H514" s="11">
        <f t="shared" si="43"/>
        <v>0</v>
      </c>
      <c r="I514" s="3">
        <v>1</v>
      </c>
      <c r="J514" s="11">
        <f t="shared" si="44"/>
        <v>0</v>
      </c>
      <c r="K514" s="3"/>
      <c r="L514" s="11">
        <f t="shared" si="45"/>
        <v>0</v>
      </c>
      <c r="M514" s="3"/>
      <c r="N514" s="11">
        <f t="shared" si="46"/>
        <v>0</v>
      </c>
      <c r="O514" s="3">
        <v>10</v>
      </c>
      <c r="P514" s="11">
        <f t="shared" si="47"/>
        <v>0</v>
      </c>
    </row>
    <row r="515" spans="1:16" x14ac:dyDescent="0.25">
      <c r="A515" s="1">
        <v>513</v>
      </c>
      <c r="B515" s="1" t="s">
        <v>257</v>
      </c>
      <c r="C515" s="1" t="s">
        <v>1321</v>
      </c>
      <c r="D515" s="1" t="s">
        <v>258</v>
      </c>
      <c r="E515" s="1" t="s">
        <v>2113</v>
      </c>
      <c r="F515" s="11"/>
      <c r="G515" s="5">
        <f t="shared" ref="G515:G578" si="48">SUM(I515,K515,M515,O515)</f>
        <v>311</v>
      </c>
      <c r="H515" s="11">
        <f t="shared" si="43"/>
        <v>0</v>
      </c>
      <c r="I515" s="3">
        <v>1</v>
      </c>
      <c r="J515" s="11">
        <f t="shared" si="44"/>
        <v>0</v>
      </c>
      <c r="K515" s="3"/>
      <c r="L515" s="11">
        <f t="shared" si="45"/>
        <v>0</v>
      </c>
      <c r="M515" s="3">
        <v>300</v>
      </c>
      <c r="N515" s="11">
        <f t="shared" si="46"/>
        <v>0</v>
      </c>
      <c r="O515" s="3">
        <v>10</v>
      </c>
      <c r="P515" s="11">
        <f t="shared" si="47"/>
        <v>0</v>
      </c>
    </row>
    <row r="516" spans="1:16" x14ac:dyDescent="0.25">
      <c r="A516" s="1">
        <v>514</v>
      </c>
      <c r="B516" s="1" t="s">
        <v>259</v>
      </c>
      <c r="C516" s="1" t="s">
        <v>1322</v>
      </c>
      <c r="D516" s="1" t="s">
        <v>260</v>
      </c>
      <c r="E516" s="1" t="s">
        <v>2113</v>
      </c>
      <c r="F516" s="11"/>
      <c r="G516" s="5">
        <f t="shared" si="48"/>
        <v>311</v>
      </c>
      <c r="H516" s="11">
        <f t="shared" ref="H516:H579" si="49">ROUND(G516*F516,2)</f>
        <v>0</v>
      </c>
      <c r="I516" s="3">
        <v>1</v>
      </c>
      <c r="J516" s="11">
        <f t="shared" ref="J516:J579" si="50">ROUND(I516*F516,2)</f>
        <v>0</v>
      </c>
      <c r="K516" s="3"/>
      <c r="L516" s="11">
        <f t="shared" ref="L516:L579" si="51">ROUND(K516*F516,2)</f>
        <v>0</v>
      </c>
      <c r="M516" s="3">
        <v>300</v>
      </c>
      <c r="N516" s="11">
        <f t="shared" ref="N516:N579" si="52">ROUND(M516*F516,2)</f>
        <v>0</v>
      </c>
      <c r="O516" s="3">
        <v>10</v>
      </c>
      <c r="P516" s="11">
        <f t="shared" ref="P516:P579" si="53">ROUND(O516*F516,2)</f>
        <v>0</v>
      </c>
    </row>
    <row r="517" spans="1:16" x14ac:dyDescent="0.25">
      <c r="A517" s="1">
        <v>515</v>
      </c>
      <c r="B517" s="1" t="s">
        <v>310</v>
      </c>
      <c r="C517" s="1" t="s">
        <v>1364</v>
      </c>
      <c r="D517" s="1" t="s">
        <v>2562</v>
      </c>
      <c r="E517" s="1" t="s">
        <v>2113</v>
      </c>
      <c r="F517" s="11"/>
      <c r="G517" s="5">
        <f t="shared" si="48"/>
        <v>1011</v>
      </c>
      <c r="H517" s="11">
        <f t="shared" si="49"/>
        <v>0</v>
      </c>
      <c r="I517" s="3">
        <v>1</v>
      </c>
      <c r="J517" s="11">
        <f t="shared" si="50"/>
        <v>0</v>
      </c>
      <c r="K517" s="3"/>
      <c r="L517" s="11">
        <f t="shared" si="51"/>
        <v>0</v>
      </c>
      <c r="M517" s="3">
        <v>1000</v>
      </c>
      <c r="N517" s="11">
        <f t="shared" si="52"/>
        <v>0</v>
      </c>
      <c r="O517" s="3">
        <v>10</v>
      </c>
      <c r="P517" s="11">
        <f t="shared" si="53"/>
        <v>0</v>
      </c>
    </row>
    <row r="518" spans="1:16" x14ac:dyDescent="0.25">
      <c r="A518" s="1">
        <v>516</v>
      </c>
      <c r="B518" s="1" t="s">
        <v>311</v>
      </c>
      <c r="C518" s="1" t="s">
        <v>1365</v>
      </c>
      <c r="D518" s="1" t="s">
        <v>2562</v>
      </c>
      <c r="E518" s="1" t="s">
        <v>2113</v>
      </c>
      <c r="F518" s="11"/>
      <c r="G518" s="5">
        <f t="shared" si="48"/>
        <v>11</v>
      </c>
      <c r="H518" s="11">
        <f t="shared" si="49"/>
        <v>0</v>
      </c>
      <c r="I518" s="3">
        <v>1</v>
      </c>
      <c r="J518" s="11">
        <f t="shared" si="50"/>
        <v>0</v>
      </c>
      <c r="K518" s="3"/>
      <c r="L518" s="11">
        <f t="shared" si="51"/>
        <v>0</v>
      </c>
      <c r="M518" s="3"/>
      <c r="N518" s="11">
        <f t="shared" si="52"/>
        <v>0</v>
      </c>
      <c r="O518" s="3">
        <v>10</v>
      </c>
      <c r="P518" s="11">
        <f t="shared" si="53"/>
        <v>0</v>
      </c>
    </row>
    <row r="519" spans="1:16" x14ac:dyDescent="0.25">
      <c r="A519" s="1">
        <v>517</v>
      </c>
      <c r="B519" s="1" t="s">
        <v>312</v>
      </c>
      <c r="C519" s="1" t="s">
        <v>1366</v>
      </c>
      <c r="D519" s="1" t="s">
        <v>313</v>
      </c>
      <c r="E519" s="1" t="s">
        <v>2113</v>
      </c>
      <c r="F519" s="11"/>
      <c r="G519" s="5">
        <f t="shared" si="48"/>
        <v>1011</v>
      </c>
      <c r="H519" s="11">
        <f t="shared" si="49"/>
        <v>0</v>
      </c>
      <c r="I519" s="3">
        <v>1</v>
      </c>
      <c r="J519" s="11">
        <f t="shared" si="50"/>
        <v>0</v>
      </c>
      <c r="K519" s="3"/>
      <c r="L519" s="11">
        <f t="shared" si="51"/>
        <v>0</v>
      </c>
      <c r="M519" s="3">
        <v>1000</v>
      </c>
      <c r="N519" s="11">
        <f t="shared" si="52"/>
        <v>0</v>
      </c>
      <c r="O519" s="3">
        <v>10</v>
      </c>
      <c r="P519" s="11">
        <f t="shared" si="53"/>
        <v>0</v>
      </c>
    </row>
    <row r="520" spans="1:16" x14ac:dyDescent="0.25">
      <c r="A520" s="1">
        <v>518</v>
      </c>
      <c r="B520" s="1" t="s">
        <v>314</v>
      </c>
      <c r="C520" s="1" t="s">
        <v>1367</v>
      </c>
      <c r="D520" s="1" t="s">
        <v>315</v>
      </c>
      <c r="E520" s="1" t="s">
        <v>2113</v>
      </c>
      <c r="F520" s="11"/>
      <c r="G520" s="5">
        <f t="shared" si="48"/>
        <v>21</v>
      </c>
      <c r="H520" s="11">
        <f t="shared" si="49"/>
        <v>0</v>
      </c>
      <c r="I520" s="3">
        <v>1</v>
      </c>
      <c r="J520" s="11">
        <f t="shared" si="50"/>
        <v>0</v>
      </c>
      <c r="K520" s="3"/>
      <c r="L520" s="11">
        <f t="shared" si="51"/>
        <v>0</v>
      </c>
      <c r="M520" s="3"/>
      <c r="N520" s="11">
        <f t="shared" si="52"/>
        <v>0</v>
      </c>
      <c r="O520" s="3">
        <v>20</v>
      </c>
      <c r="P520" s="11">
        <f t="shared" si="53"/>
        <v>0</v>
      </c>
    </row>
    <row r="521" spans="1:16" x14ac:dyDescent="0.25">
      <c r="A521" s="1">
        <v>519</v>
      </c>
      <c r="B521" s="1" t="s">
        <v>394</v>
      </c>
      <c r="C521" s="1" t="s">
        <v>1422</v>
      </c>
      <c r="D521" s="1" t="s">
        <v>2561</v>
      </c>
      <c r="E521" s="1" t="s">
        <v>2113</v>
      </c>
      <c r="F521" s="11"/>
      <c r="G521" s="5">
        <f t="shared" si="48"/>
        <v>1011</v>
      </c>
      <c r="H521" s="11">
        <f t="shared" si="49"/>
        <v>0</v>
      </c>
      <c r="I521" s="3">
        <v>1</v>
      </c>
      <c r="J521" s="11">
        <f t="shared" si="50"/>
        <v>0</v>
      </c>
      <c r="K521" s="3"/>
      <c r="L521" s="11">
        <f t="shared" si="51"/>
        <v>0</v>
      </c>
      <c r="M521" s="3">
        <v>1000</v>
      </c>
      <c r="N521" s="11">
        <f t="shared" si="52"/>
        <v>0</v>
      </c>
      <c r="O521" s="3">
        <v>10</v>
      </c>
      <c r="P521" s="11">
        <f t="shared" si="53"/>
        <v>0</v>
      </c>
    </row>
    <row r="522" spans="1:16" x14ac:dyDescent="0.25">
      <c r="A522" s="1">
        <v>520</v>
      </c>
      <c r="B522" s="1" t="s">
        <v>1092</v>
      </c>
      <c r="C522" s="1" t="s">
        <v>2025</v>
      </c>
      <c r="D522" s="1" t="s">
        <v>2560</v>
      </c>
      <c r="E522" s="1" t="s">
        <v>2113</v>
      </c>
      <c r="F522" s="11"/>
      <c r="G522" s="5">
        <f t="shared" si="48"/>
        <v>1011</v>
      </c>
      <c r="H522" s="11">
        <f t="shared" si="49"/>
        <v>0</v>
      </c>
      <c r="I522" s="3">
        <v>1</v>
      </c>
      <c r="J522" s="11">
        <f t="shared" si="50"/>
        <v>0</v>
      </c>
      <c r="K522" s="3"/>
      <c r="L522" s="11">
        <f t="shared" si="51"/>
        <v>0</v>
      </c>
      <c r="M522" s="3">
        <v>1000</v>
      </c>
      <c r="N522" s="11">
        <f t="shared" si="52"/>
        <v>0</v>
      </c>
      <c r="O522" s="3">
        <v>10</v>
      </c>
      <c r="P522" s="11">
        <f t="shared" si="53"/>
        <v>0</v>
      </c>
    </row>
    <row r="523" spans="1:16" x14ac:dyDescent="0.25">
      <c r="A523" s="1">
        <v>521</v>
      </c>
      <c r="B523" s="1" t="s">
        <v>1093</v>
      </c>
      <c r="C523" s="1" t="s">
        <v>2026</v>
      </c>
      <c r="D523" s="1" t="s">
        <v>2559</v>
      </c>
      <c r="E523" s="1" t="s">
        <v>2113</v>
      </c>
      <c r="F523" s="11"/>
      <c r="G523" s="5">
        <f t="shared" si="48"/>
        <v>1011</v>
      </c>
      <c r="H523" s="11">
        <f t="shared" si="49"/>
        <v>0</v>
      </c>
      <c r="I523" s="3">
        <v>1</v>
      </c>
      <c r="J523" s="11">
        <f t="shared" si="50"/>
        <v>0</v>
      </c>
      <c r="K523" s="3"/>
      <c r="L523" s="11">
        <f t="shared" si="51"/>
        <v>0</v>
      </c>
      <c r="M523" s="3">
        <v>1000</v>
      </c>
      <c r="N523" s="11">
        <f t="shared" si="52"/>
        <v>0</v>
      </c>
      <c r="O523" s="3">
        <v>10</v>
      </c>
      <c r="P523" s="11">
        <f t="shared" si="53"/>
        <v>0</v>
      </c>
    </row>
    <row r="524" spans="1:16" x14ac:dyDescent="0.25">
      <c r="A524" s="1">
        <v>522</v>
      </c>
      <c r="B524" s="1" t="s">
        <v>2389</v>
      </c>
      <c r="C524" s="1" t="s">
        <v>1203</v>
      </c>
      <c r="D524" s="1" t="s">
        <v>2558</v>
      </c>
      <c r="E524" s="1" t="s">
        <v>2139</v>
      </c>
      <c r="F524" s="11"/>
      <c r="G524" s="5">
        <f t="shared" si="48"/>
        <v>12</v>
      </c>
      <c r="H524" s="11">
        <f t="shared" si="49"/>
        <v>0</v>
      </c>
      <c r="I524" s="3">
        <v>1</v>
      </c>
      <c r="J524" s="11">
        <f t="shared" si="50"/>
        <v>0</v>
      </c>
      <c r="K524" s="3">
        <v>1</v>
      </c>
      <c r="L524" s="11">
        <f t="shared" si="51"/>
        <v>0</v>
      </c>
      <c r="M524" s="3"/>
      <c r="N524" s="11">
        <f t="shared" si="52"/>
        <v>0</v>
      </c>
      <c r="O524" s="3">
        <v>10</v>
      </c>
      <c r="P524" s="11">
        <f t="shared" si="53"/>
        <v>0</v>
      </c>
    </row>
    <row r="525" spans="1:16" x14ac:dyDescent="0.25">
      <c r="A525" s="1">
        <v>523</v>
      </c>
      <c r="B525" s="1" t="s">
        <v>143</v>
      </c>
      <c r="C525" s="1" t="s">
        <v>1246</v>
      </c>
      <c r="D525" s="1" t="s">
        <v>144</v>
      </c>
      <c r="E525" s="1" t="s">
        <v>2139</v>
      </c>
      <c r="F525" s="11"/>
      <c r="G525" s="5">
        <f t="shared" si="48"/>
        <v>41</v>
      </c>
      <c r="H525" s="11">
        <f t="shared" si="49"/>
        <v>0</v>
      </c>
      <c r="I525" s="3">
        <v>1</v>
      </c>
      <c r="J525" s="11">
        <f t="shared" si="50"/>
        <v>0</v>
      </c>
      <c r="K525" s="3"/>
      <c r="L525" s="11">
        <f t="shared" si="51"/>
        <v>0</v>
      </c>
      <c r="M525" s="3">
        <v>20</v>
      </c>
      <c r="N525" s="11">
        <f t="shared" si="52"/>
        <v>0</v>
      </c>
      <c r="O525" s="3">
        <v>20</v>
      </c>
      <c r="P525" s="11">
        <f t="shared" si="53"/>
        <v>0</v>
      </c>
    </row>
    <row r="526" spans="1:16" x14ac:dyDescent="0.25">
      <c r="A526" s="1">
        <v>524</v>
      </c>
      <c r="B526" s="1" t="s">
        <v>145</v>
      </c>
      <c r="C526" s="1" t="s">
        <v>1247</v>
      </c>
      <c r="D526" s="1" t="s">
        <v>146</v>
      </c>
      <c r="E526" s="1" t="s">
        <v>2139</v>
      </c>
      <c r="F526" s="11"/>
      <c r="G526" s="5">
        <f t="shared" si="48"/>
        <v>11</v>
      </c>
      <c r="H526" s="11">
        <f t="shared" si="49"/>
        <v>0</v>
      </c>
      <c r="I526" s="3">
        <v>1</v>
      </c>
      <c r="J526" s="11">
        <f t="shared" si="50"/>
        <v>0</v>
      </c>
      <c r="K526" s="3"/>
      <c r="L526" s="11">
        <f t="shared" si="51"/>
        <v>0</v>
      </c>
      <c r="M526" s="3"/>
      <c r="N526" s="11">
        <f t="shared" si="52"/>
        <v>0</v>
      </c>
      <c r="O526" s="3">
        <v>10</v>
      </c>
      <c r="P526" s="11">
        <f t="shared" si="53"/>
        <v>0</v>
      </c>
    </row>
    <row r="527" spans="1:16" x14ac:dyDescent="0.25">
      <c r="A527" s="1">
        <v>525</v>
      </c>
      <c r="B527" s="1" t="s">
        <v>153</v>
      </c>
      <c r="C527" s="1" t="s">
        <v>1251</v>
      </c>
      <c r="D527" s="1" t="s">
        <v>2666</v>
      </c>
      <c r="E527" s="1" t="s">
        <v>2139</v>
      </c>
      <c r="F527" s="11"/>
      <c r="G527" s="5">
        <f t="shared" si="48"/>
        <v>31</v>
      </c>
      <c r="H527" s="11">
        <f t="shared" si="49"/>
        <v>0</v>
      </c>
      <c r="I527" s="3">
        <v>1</v>
      </c>
      <c r="J527" s="11">
        <f t="shared" si="50"/>
        <v>0</v>
      </c>
      <c r="K527" s="3"/>
      <c r="L527" s="11">
        <f t="shared" si="51"/>
        <v>0</v>
      </c>
      <c r="M527" s="3">
        <v>10</v>
      </c>
      <c r="N527" s="11">
        <f t="shared" si="52"/>
        <v>0</v>
      </c>
      <c r="O527" s="3">
        <v>20</v>
      </c>
      <c r="P527" s="11">
        <f t="shared" si="53"/>
        <v>0</v>
      </c>
    </row>
    <row r="528" spans="1:16" x14ac:dyDescent="0.25">
      <c r="A528" s="1">
        <v>526</v>
      </c>
      <c r="B528" s="1" t="s">
        <v>289</v>
      </c>
      <c r="C528" s="1" t="s">
        <v>1347</v>
      </c>
      <c r="D528" s="1" t="s">
        <v>2909</v>
      </c>
      <c r="E528" s="1" t="s">
        <v>2139</v>
      </c>
      <c r="F528" s="11"/>
      <c r="G528" s="5">
        <f t="shared" si="48"/>
        <v>3</v>
      </c>
      <c r="H528" s="11">
        <f t="shared" si="49"/>
        <v>0</v>
      </c>
      <c r="I528" s="3">
        <v>1</v>
      </c>
      <c r="J528" s="11">
        <f t="shared" si="50"/>
        <v>0</v>
      </c>
      <c r="K528" s="3"/>
      <c r="L528" s="11">
        <f t="shared" si="51"/>
        <v>0</v>
      </c>
      <c r="M528" s="3"/>
      <c r="N528" s="11">
        <f t="shared" si="52"/>
        <v>0</v>
      </c>
      <c r="O528" s="3">
        <v>2</v>
      </c>
      <c r="P528" s="11">
        <f t="shared" si="53"/>
        <v>0</v>
      </c>
    </row>
    <row r="529" spans="1:16" x14ac:dyDescent="0.25">
      <c r="A529" s="1">
        <v>527</v>
      </c>
      <c r="B529" s="1" t="s">
        <v>318</v>
      </c>
      <c r="C529" s="1" t="s">
        <v>1369</v>
      </c>
      <c r="D529" s="1" t="s">
        <v>2909</v>
      </c>
      <c r="E529" s="1" t="s">
        <v>2139</v>
      </c>
      <c r="F529" s="11"/>
      <c r="G529" s="5">
        <f t="shared" si="48"/>
        <v>63</v>
      </c>
      <c r="H529" s="11">
        <f t="shared" si="49"/>
        <v>0</v>
      </c>
      <c r="I529" s="3">
        <v>1</v>
      </c>
      <c r="J529" s="11">
        <f t="shared" si="50"/>
        <v>0</v>
      </c>
      <c r="K529" s="3"/>
      <c r="L529" s="11">
        <f t="shared" si="51"/>
        <v>0</v>
      </c>
      <c r="M529" s="3">
        <v>60</v>
      </c>
      <c r="N529" s="11">
        <f t="shared" si="52"/>
        <v>0</v>
      </c>
      <c r="O529" s="3">
        <v>2</v>
      </c>
      <c r="P529" s="11">
        <f t="shared" si="53"/>
        <v>0</v>
      </c>
    </row>
    <row r="530" spans="1:16" x14ac:dyDescent="0.25">
      <c r="A530" s="1">
        <v>528</v>
      </c>
      <c r="B530" s="1" t="s">
        <v>319</v>
      </c>
      <c r="C530" s="1" t="s">
        <v>1370</v>
      </c>
      <c r="D530" s="1" t="s">
        <v>2910</v>
      </c>
      <c r="E530" s="1" t="s">
        <v>2139</v>
      </c>
      <c r="F530" s="11"/>
      <c r="G530" s="5">
        <f t="shared" si="48"/>
        <v>71</v>
      </c>
      <c r="H530" s="11">
        <f t="shared" si="49"/>
        <v>0</v>
      </c>
      <c r="I530" s="3">
        <v>1</v>
      </c>
      <c r="J530" s="11">
        <f t="shared" si="50"/>
        <v>0</v>
      </c>
      <c r="K530" s="3"/>
      <c r="L530" s="11">
        <f t="shared" si="51"/>
        <v>0</v>
      </c>
      <c r="M530" s="3">
        <v>60</v>
      </c>
      <c r="N530" s="11">
        <f t="shared" si="52"/>
        <v>0</v>
      </c>
      <c r="O530" s="3">
        <v>10</v>
      </c>
      <c r="P530" s="11">
        <f t="shared" si="53"/>
        <v>0</v>
      </c>
    </row>
    <row r="531" spans="1:16" x14ac:dyDescent="0.25">
      <c r="A531" s="1">
        <v>529</v>
      </c>
      <c r="B531" s="1" t="s">
        <v>320</v>
      </c>
      <c r="C531" s="1" t="s">
        <v>1371</v>
      </c>
      <c r="D531" s="1" t="s">
        <v>2911</v>
      </c>
      <c r="E531" s="1" t="s">
        <v>2139</v>
      </c>
      <c r="F531" s="11"/>
      <c r="G531" s="5">
        <f t="shared" si="48"/>
        <v>11</v>
      </c>
      <c r="H531" s="11">
        <f t="shared" si="49"/>
        <v>0</v>
      </c>
      <c r="I531" s="3">
        <v>1</v>
      </c>
      <c r="J531" s="11">
        <f t="shared" si="50"/>
        <v>0</v>
      </c>
      <c r="K531" s="3"/>
      <c r="L531" s="11">
        <f t="shared" si="51"/>
        <v>0</v>
      </c>
      <c r="M531" s="3"/>
      <c r="N531" s="11">
        <f t="shared" si="52"/>
        <v>0</v>
      </c>
      <c r="O531" s="3">
        <v>10</v>
      </c>
      <c r="P531" s="11">
        <f t="shared" si="53"/>
        <v>0</v>
      </c>
    </row>
    <row r="532" spans="1:16" x14ac:dyDescent="0.25">
      <c r="A532" s="1">
        <v>530</v>
      </c>
      <c r="B532" s="1" t="s">
        <v>401</v>
      </c>
      <c r="C532" s="1" t="s">
        <v>1428</v>
      </c>
      <c r="D532" s="1" t="s">
        <v>402</v>
      </c>
      <c r="E532" s="1" t="s">
        <v>2139</v>
      </c>
      <c r="F532" s="11"/>
      <c r="G532" s="5">
        <f t="shared" si="48"/>
        <v>11</v>
      </c>
      <c r="H532" s="11">
        <f t="shared" si="49"/>
        <v>0</v>
      </c>
      <c r="I532" s="3">
        <v>1</v>
      </c>
      <c r="J532" s="11">
        <f t="shared" si="50"/>
        <v>0</v>
      </c>
      <c r="K532" s="3"/>
      <c r="L532" s="11">
        <f t="shared" si="51"/>
        <v>0</v>
      </c>
      <c r="M532" s="3"/>
      <c r="N532" s="11">
        <f t="shared" si="52"/>
        <v>0</v>
      </c>
      <c r="O532" s="3">
        <v>10</v>
      </c>
      <c r="P532" s="11">
        <f t="shared" si="53"/>
        <v>0</v>
      </c>
    </row>
    <row r="533" spans="1:16" x14ac:dyDescent="0.25">
      <c r="A533" s="1">
        <v>531</v>
      </c>
      <c r="B533" s="1" t="s">
        <v>428</v>
      </c>
      <c r="C533" s="1" t="s">
        <v>1450</v>
      </c>
      <c r="D533" s="1" t="s">
        <v>427</v>
      </c>
      <c r="E533" s="1" t="s">
        <v>2139</v>
      </c>
      <c r="F533" s="11"/>
      <c r="G533" s="5">
        <f t="shared" si="48"/>
        <v>32</v>
      </c>
      <c r="H533" s="11">
        <f t="shared" si="49"/>
        <v>0</v>
      </c>
      <c r="I533" s="3">
        <v>1</v>
      </c>
      <c r="J533" s="11">
        <f t="shared" si="50"/>
        <v>0</v>
      </c>
      <c r="K533" s="3">
        <v>1</v>
      </c>
      <c r="L533" s="11">
        <f t="shared" si="51"/>
        <v>0</v>
      </c>
      <c r="M533" s="3">
        <v>20</v>
      </c>
      <c r="N533" s="11">
        <f t="shared" si="52"/>
        <v>0</v>
      </c>
      <c r="O533" s="3">
        <v>10</v>
      </c>
      <c r="P533" s="11">
        <f t="shared" si="53"/>
        <v>0</v>
      </c>
    </row>
    <row r="534" spans="1:16" x14ac:dyDescent="0.25">
      <c r="A534" s="1">
        <v>532</v>
      </c>
      <c r="B534" s="1" t="s">
        <v>550</v>
      </c>
      <c r="C534" s="1" t="s">
        <v>1552</v>
      </c>
      <c r="D534" s="1" t="s">
        <v>2667</v>
      </c>
      <c r="E534" s="1" t="s">
        <v>2139</v>
      </c>
      <c r="F534" s="11"/>
      <c r="G534" s="5">
        <f t="shared" si="48"/>
        <v>11</v>
      </c>
      <c r="H534" s="11">
        <f t="shared" si="49"/>
        <v>0</v>
      </c>
      <c r="I534" s="3">
        <v>1</v>
      </c>
      <c r="J534" s="11">
        <f t="shared" si="50"/>
        <v>0</v>
      </c>
      <c r="K534" s="3"/>
      <c r="L534" s="11">
        <f t="shared" si="51"/>
        <v>0</v>
      </c>
      <c r="M534" s="3"/>
      <c r="N534" s="11">
        <f t="shared" si="52"/>
        <v>0</v>
      </c>
      <c r="O534" s="3">
        <v>10</v>
      </c>
      <c r="P534" s="11">
        <f t="shared" si="53"/>
        <v>0</v>
      </c>
    </row>
    <row r="535" spans="1:16" x14ac:dyDescent="0.25">
      <c r="A535" s="1">
        <v>533</v>
      </c>
      <c r="B535" s="1" t="s">
        <v>645</v>
      </c>
      <c r="C535" s="1" t="s">
        <v>1635</v>
      </c>
      <c r="D535" s="1" t="s">
        <v>2557</v>
      </c>
      <c r="E535" s="1" t="s">
        <v>2139</v>
      </c>
      <c r="F535" s="11"/>
      <c r="G535" s="5">
        <f t="shared" si="48"/>
        <v>11</v>
      </c>
      <c r="H535" s="11">
        <f t="shared" si="49"/>
        <v>0</v>
      </c>
      <c r="I535" s="3">
        <v>1</v>
      </c>
      <c r="J535" s="11">
        <f t="shared" si="50"/>
        <v>0</v>
      </c>
      <c r="K535" s="3"/>
      <c r="L535" s="11">
        <f t="shared" si="51"/>
        <v>0</v>
      </c>
      <c r="M535" s="3"/>
      <c r="N535" s="11">
        <f t="shared" si="52"/>
        <v>0</v>
      </c>
      <c r="O535" s="3">
        <v>10</v>
      </c>
      <c r="P535" s="11">
        <f t="shared" si="53"/>
        <v>0</v>
      </c>
    </row>
    <row r="536" spans="1:16" x14ac:dyDescent="0.25">
      <c r="A536" s="1">
        <v>534</v>
      </c>
      <c r="B536" s="1" t="s">
        <v>674</v>
      </c>
      <c r="C536" s="1" t="s">
        <v>1660</v>
      </c>
      <c r="D536" s="1" t="s">
        <v>675</v>
      </c>
      <c r="E536" s="1" t="s">
        <v>2139</v>
      </c>
      <c r="F536" s="11"/>
      <c r="G536" s="5">
        <f t="shared" si="48"/>
        <v>21</v>
      </c>
      <c r="H536" s="11">
        <f t="shared" si="49"/>
        <v>0</v>
      </c>
      <c r="I536" s="3">
        <v>1</v>
      </c>
      <c r="J536" s="11">
        <f t="shared" si="50"/>
        <v>0</v>
      </c>
      <c r="K536" s="3"/>
      <c r="L536" s="11">
        <f t="shared" si="51"/>
        <v>0</v>
      </c>
      <c r="M536" s="3"/>
      <c r="N536" s="11">
        <f t="shared" si="52"/>
        <v>0</v>
      </c>
      <c r="O536" s="3">
        <v>20</v>
      </c>
      <c r="P536" s="11">
        <f t="shared" si="53"/>
        <v>0</v>
      </c>
    </row>
    <row r="537" spans="1:16" x14ac:dyDescent="0.25">
      <c r="A537" s="1">
        <v>535</v>
      </c>
      <c r="B537" s="1" t="s">
        <v>901</v>
      </c>
      <c r="C537" s="1" t="s">
        <v>1869</v>
      </c>
      <c r="D537" s="1" t="s">
        <v>2556</v>
      </c>
      <c r="E537" s="1" t="s">
        <v>2139</v>
      </c>
      <c r="F537" s="11"/>
      <c r="G537" s="5">
        <f t="shared" si="48"/>
        <v>53</v>
      </c>
      <c r="H537" s="11">
        <f t="shared" si="49"/>
        <v>0</v>
      </c>
      <c r="I537" s="3">
        <v>1</v>
      </c>
      <c r="J537" s="11">
        <f t="shared" si="50"/>
        <v>0</v>
      </c>
      <c r="K537" s="3"/>
      <c r="L537" s="11">
        <f t="shared" si="51"/>
        <v>0</v>
      </c>
      <c r="M537" s="3">
        <v>50</v>
      </c>
      <c r="N537" s="11">
        <f t="shared" si="52"/>
        <v>0</v>
      </c>
      <c r="O537" s="3">
        <v>2</v>
      </c>
      <c r="P537" s="11">
        <f t="shared" si="53"/>
        <v>0</v>
      </c>
    </row>
    <row r="538" spans="1:16" x14ac:dyDescent="0.25">
      <c r="A538" s="1">
        <v>536</v>
      </c>
      <c r="B538" s="1" t="s">
        <v>137</v>
      </c>
      <c r="C538" s="1" t="s">
        <v>1243</v>
      </c>
      <c r="D538" s="1" t="s">
        <v>138</v>
      </c>
      <c r="E538" s="1" t="s">
        <v>2114</v>
      </c>
      <c r="F538" s="11"/>
      <c r="G538" s="5">
        <f t="shared" si="48"/>
        <v>11</v>
      </c>
      <c r="H538" s="11">
        <f t="shared" si="49"/>
        <v>0</v>
      </c>
      <c r="I538" s="3">
        <v>1</v>
      </c>
      <c r="J538" s="11">
        <f t="shared" si="50"/>
        <v>0</v>
      </c>
      <c r="K538" s="3"/>
      <c r="L538" s="11">
        <f t="shared" si="51"/>
        <v>0</v>
      </c>
      <c r="M538" s="3"/>
      <c r="N538" s="11">
        <f t="shared" si="52"/>
        <v>0</v>
      </c>
      <c r="O538" s="3">
        <v>10</v>
      </c>
      <c r="P538" s="11">
        <f t="shared" si="53"/>
        <v>0</v>
      </c>
    </row>
    <row r="539" spans="1:16" x14ac:dyDescent="0.25">
      <c r="A539" s="1">
        <v>537</v>
      </c>
      <c r="B539" s="1" t="s">
        <v>362</v>
      </c>
      <c r="C539" s="1" t="s">
        <v>1399</v>
      </c>
      <c r="D539" s="1" t="s">
        <v>2555</v>
      </c>
      <c r="E539" s="1" t="s">
        <v>2114</v>
      </c>
      <c r="F539" s="11"/>
      <c r="G539" s="5">
        <f t="shared" si="48"/>
        <v>22</v>
      </c>
      <c r="H539" s="11">
        <f t="shared" si="49"/>
        <v>0</v>
      </c>
      <c r="I539" s="3">
        <v>1</v>
      </c>
      <c r="J539" s="11">
        <f t="shared" si="50"/>
        <v>0</v>
      </c>
      <c r="K539" s="3">
        <v>1</v>
      </c>
      <c r="L539" s="11">
        <f t="shared" si="51"/>
        <v>0</v>
      </c>
      <c r="M539" s="3"/>
      <c r="N539" s="11">
        <f t="shared" si="52"/>
        <v>0</v>
      </c>
      <c r="O539" s="3">
        <v>20</v>
      </c>
      <c r="P539" s="11">
        <f t="shared" si="53"/>
        <v>0</v>
      </c>
    </row>
    <row r="540" spans="1:16" x14ac:dyDescent="0.25">
      <c r="A540" s="1">
        <v>538</v>
      </c>
      <c r="B540" s="1" t="s">
        <v>403</v>
      </c>
      <c r="C540" s="1" t="s">
        <v>1429</v>
      </c>
      <c r="D540" s="1" t="s">
        <v>404</v>
      </c>
      <c r="E540" s="1" t="s">
        <v>2114</v>
      </c>
      <c r="F540" s="11"/>
      <c r="G540" s="5">
        <f t="shared" si="48"/>
        <v>151</v>
      </c>
      <c r="H540" s="11">
        <f t="shared" si="49"/>
        <v>0</v>
      </c>
      <c r="I540" s="3">
        <v>1</v>
      </c>
      <c r="J540" s="11">
        <f t="shared" si="50"/>
        <v>0</v>
      </c>
      <c r="K540" s="3"/>
      <c r="L540" s="11">
        <f t="shared" si="51"/>
        <v>0</v>
      </c>
      <c r="M540" s="3">
        <v>100</v>
      </c>
      <c r="N540" s="11">
        <f t="shared" si="52"/>
        <v>0</v>
      </c>
      <c r="O540" s="3">
        <v>50</v>
      </c>
      <c r="P540" s="11">
        <f t="shared" si="53"/>
        <v>0</v>
      </c>
    </row>
    <row r="541" spans="1:16" x14ac:dyDescent="0.25">
      <c r="A541" s="1">
        <v>539</v>
      </c>
      <c r="B541" s="1" t="s">
        <v>723</v>
      </c>
      <c r="C541" s="1" t="s">
        <v>1700</v>
      </c>
      <c r="D541" s="1" t="s">
        <v>2554</v>
      </c>
      <c r="E541" s="1" t="s">
        <v>2114</v>
      </c>
      <c r="F541" s="11"/>
      <c r="G541" s="5">
        <f t="shared" si="48"/>
        <v>21</v>
      </c>
      <c r="H541" s="11">
        <f t="shared" si="49"/>
        <v>0</v>
      </c>
      <c r="I541" s="3">
        <v>1</v>
      </c>
      <c r="J541" s="11">
        <f t="shared" si="50"/>
        <v>0</v>
      </c>
      <c r="K541" s="3"/>
      <c r="L541" s="11">
        <f t="shared" si="51"/>
        <v>0</v>
      </c>
      <c r="M541" s="3"/>
      <c r="N541" s="11">
        <f t="shared" si="52"/>
        <v>0</v>
      </c>
      <c r="O541" s="3">
        <v>20</v>
      </c>
      <c r="P541" s="11">
        <f t="shared" si="53"/>
        <v>0</v>
      </c>
    </row>
    <row r="542" spans="1:16" x14ac:dyDescent="0.25">
      <c r="A542" s="1">
        <v>540</v>
      </c>
      <c r="B542" s="1" t="s">
        <v>2390</v>
      </c>
      <c r="C542" s="1" t="s">
        <v>1229</v>
      </c>
      <c r="D542" s="1" t="s">
        <v>123</v>
      </c>
      <c r="E542" s="1" t="s">
        <v>2161</v>
      </c>
      <c r="F542" s="11"/>
      <c r="G542" s="5">
        <f t="shared" si="48"/>
        <v>62</v>
      </c>
      <c r="H542" s="11">
        <f t="shared" si="49"/>
        <v>0</v>
      </c>
      <c r="I542" s="3">
        <v>2</v>
      </c>
      <c r="J542" s="11">
        <f t="shared" si="50"/>
        <v>0</v>
      </c>
      <c r="K542" s="3"/>
      <c r="L542" s="11">
        <f t="shared" si="51"/>
        <v>0</v>
      </c>
      <c r="M542" s="3">
        <v>50</v>
      </c>
      <c r="N542" s="11">
        <f t="shared" si="52"/>
        <v>0</v>
      </c>
      <c r="O542" s="3">
        <v>10</v>
      </c>
      <c r="P542" s="11">
        <f t="shared" si="53"/>
        <v>0</v>
      </c>
    </row>
    <row r="543" spans="1:16" x14ac:dyDescent="0.25">
      <c r="A543" s="1">
        <v>541</v>
      </c>
      <c r="B543" s="1" t="s">
        <v>2391</v>
      </c>
      <c r="C543" s="1" t="s">
        <v>1518</v>
      </c>
      <c r="D543" s="1" t="s">
        <v>510</v>
      </c>
      <c r="E543" s="1" t="s">
        <v>2161</v>
      </c>
      <c r="F543" s="11"/>
      <c r="G543" s="5">
        <f t="shared" si="48"/>
        <v>11</v>
      </c>
      <c r="H543" s="11">
        <f t="shared" si="49"/>
        <v>0</v>
      </c>
      <c r="I543" s="3">
        <v>1</v>
      </c>
      <c r="J543" s="11">
        <f t="shared" si="50"/>
        <v>0</v>
      </c>
      <c r="K543" s="3"/>
      <c r="L543" s="11">
        <f t="shared" si="51"/>
        <v>0</v>
      </c>
      <c r="M543" s="3"/>
      <c r="N543" s="11">
        <f t="shared" si="52"/>
        <v>0</v>
      </c>
      <c r="O543" s="3">
        <v>10</v>
      </c>
      <c r="P543" s="11">
        <f t="shared" si="53"/>
        <v>0</v>
      </c>
    </row>
    <row r="544" spans="1:16" x14ac:dyDescent="0.25">
      <c r="A544" s="1">
        <v>542</v>
      </c>
      <c r="B544" s="1" t="s">
        <v>665</v>
      </c>
      <c r="C544" s="1" t="s">
        <v>1655</v>
      </c>
      <c r="D544" s="1" t="s">
        <v>666</v>
      </c>
      <c r="E544" s="1" t="s">
        <v>2161</v>
      </c>
      <c r="F544" s="11"/>
      <c r="G544" s="5">
        <f t="shared" si="48"/>
        <v>8</v>
      </c>
      <c r="H544" s="11">
        <f t="shared" si="49"/>
        <v>0</v>
      </c>
      <c r="I544" s="3">
        <v>1</v>
      </c>
      <c r="J544" s="11">
        <f t="shared" si="50"/>
        <v>0</v>
      </c>
      <c r="K544" s="3"/>
      <c r="L544" s="11">
        <f t="shared" si="51"/>
        <v>0</v>
      </c>
      <c r="M544" s="3">
        <v>2</v>
      </c>
      <c r="N544" s="11">
        <f t="shared" si="52"/>
        <v>0</v>
      </c>
      <c r="O544" s="3">
        <v>5</v>
      </c>
      <c r="P544" s="11">
        <f t="shared" si="53"/>
        <v>0</v>
      </c>
    </row>
    <row r="545" spans="1:16" x14ac:dyDescent="0.25">
      <c r="A545" s="1">
        <v>543</v>
      </c>
      <c r="B545" s="1" t="s">
        <v>2222</v>
      </c>
      <c r="C545" s="1" t="s">
        <v>2223</v>
      </c>
      <c r="D545" s="1" t="s">
        <v>2224</v>
      </c>
      <c r="E545" s="1" t="s">
        <v>2162</v>
      </c>
      <c r="F545" s="11"/>
      <c r="G545" s="5">
        <f t="shared" si="48"/>
        <v>51</v>
      </c>
      <c r="H545" s="11">
        <f t="shared" si="49"/>
        <v>0</v>
      </c>
      <c r="I545" s="3">
        <v>1</v>
      </c>
      <c r="J545" s="11">
        <f t="shared" si="50"/>
        <v>0</v>
      </c>
      <c r="K545" s="3"/>
      <c r="L545" s="11">
        <f t="shared" si="51"/>
        <v>0</v>
      </c>
      <c r="M545" s="3">
        <v>40</v>
      </c>
      <c r="N545" s="11">
        <f t="shared" si="52"/>
        <v>0</v>
      </c>
      <c r="O545" s="3">
        <v>10</v>
      </c>
      <c r="P545" s="11">
        <f t="shared" si="53"/>
        <v>0</v>
      </c>
    </row>
    <row r="546" spans="1:16" x14ac:dyDescent="0.25">
      <c r="A546" s="1">
        <v>544</v>
      </c>
      <c r="B546" s="1" t="s">
        <v>748</v>
      </c>
      <c r="C546" s="1" t="s">
        <v>1725</v>
      </c>
      <c r="D546" s="1" t="s">
        <v>749</v>
      </c>
      <c r="E546" s="1" t="s">
        <v>2162</v>
      </c>
      <c r="F546" s="11"/>
      <c r="G546" s="5">
        <f t="shared" si="48"/>
        <v>11</v>
      </c>
      <c r="H546" s="11">
        <f t="shared" si="49"/>
        <v>0</v>
      </c>
      <c r="I546" s="3">
        <v>1</v>
      </c>
      <c r="J546" s="11">
        <f t="shared" si="50"/>
        <v>0</v>
      </c>
      <c r="K546" s="3"/>
      <c r="L546" s="11">
        <f t="shared" si="51"/>
        <v>0</v>
      </c>
      <c r="M546" s="3"/>
      <c r="N546" s="11">
        <f t="shared" si="52"/>
        <v>0</v>
      </c>
      <c r="O546" s="3">
        <v>10</v>
      </c>
      <c r="P546" s="11">
        <f t="shared" si="53"/>
        <v>0</v>
      </c>
    </row>
    <row r="547" spans="1:16" x14ac:dyDescent="0.25">
      <c r="A547" s="1">
        <v>545</v>
      </c>
      <c r="B547" s="1" t="s">
        <v>2392</v>
      </c>
      <c r="C547" s="1" t="s">
        <v>1679</v>
      </c>
      <c r="D547" s="1" t="s">
        <v>695</v>
      </c>
      <c r="E547" s="1" t="s">
        <v>2176</v>
      </c>
      <c r="F547" s="11"/>
      <c r="G547" s="5">
        <f t="shared" si="48"/>
        <v>11</v>
      </c>
      <c r="H547" s="11">
        <f t="shared" si="49"/>
        <v>0</v>
      </c>
      <c r="I547" s="3">
        <v>1</v>
      </c>
      <c r="J547" s="11">
        <f t="shared" si="50"/>
        <v>0</v>
      </c>
      <c r="K547" s="3"/>
      <c r="L547" s="11">
        <f t="shared" si="51"/>
        <v>0</v>
      </c>
      <c r="M547" s="3"/>
      <c r="N547" s="11">
        <f t="shared" si="52"/>
        <v>0</v>
      </c>
      <c r="O547" s="3">
        <v>10</v>
      </c>
      <c r="P547" s="11">
        <f t="shared" si="53"/>
        <v>0</v>
      </c>
    </row>
    <row r="548" spans="1:16" x14ac:dyDescent="0.25">
      <c r="A548" s="1">
        <v>546</v>
      </c>
      <c r="B548" s="1" t="s">
        <v>849</v>
      </c>
      <c r="C548" s="1" t="s">
        <v>1816</v>
      </c>
      <c r="D548" s="1" t="s">
        <v>850</v>
      </c>
      <c r="E548" s="1" t="s">
        <v>2140</v>
      </c>
      <c r="F548" s="11"/>
      <c r="G548" s="5">
        <f t="shared" si="48"/>
        <v>6</v>
      </c>
      <c r="H548" s="11">
        <f t="shared" si="49"/>
        <v>0</v>
      </c>
      <c r="I548" s="3">
        <v>1</v>
      </c>
      <c r="J548" s="11">
        <f t="shared" si="50"/>
        <v>0</v>
      </c>
      <c r="K548" s="3"/>
      <c r="L548" s="11">
        <f t="shared" si="51"/>
        <v>0</v>
      </c>
      <c r="M548" s="3"/>
      <c r="N548" s="11">
        <f t="shared" si="52"/>
        <v>0</v>
      </c>
      <c r="O548" s="3">
        <v>5</v>
      </c>
      <c r="P548" s="11">
        <f t="shared" si="53"/>
        <v>0</v>
      </c>
    </row>
    <row r="549" spans="1:16" x14ac:dyDescent="0.25">
      <c r="A549" s="1">
        <v>547</v>
      </c>
      <c r="B549" s="1" t="s">
        <v>98</v>
      </c>
      <c r="C549" s="1" t="s">
        <v>1216</v>
      </c>
      <c r="D549" s="1" t="s">
        <v>99</v>
      </c>
      <c r="E549" s="1" t="s">
        <v>2141</v>
      </c>
      <c r="F549" s="11"/>
      <c r="G549" s="5">
        <f t="shared" si="48"/>
        <v>11</v>
      </c>
      <c r="H549" s="11">
        <f t="shared" si="49"/>
        <v>0</v>
      </c>
      <c r="I549" s="3">
        <v>1</v>
      </c>
      <c r="J549" s="11">
        <f t="shared" si="50"/>
        <v>0</v>
      </c>
      <c r="K549" s="3"/>
      <c r="L549" s="11">
        <f t="shared" si="51"/>
        <v>0</v>
      </c>
      <c r="M549" s="3">
        <v>5</v>
      </c>
      <c r="N549" s="11">
        <f t="shared" si="52"/>
        <v>0</v>
      </c>
      <c r="O549" s="3">
        <v>5</v>
      </c>
      <c r="P549" s="11">
        <f t="shared" si="53"/>
        <v>0</v>
      </c>
    </row>
    <row r="550" spans="1:16" x14ac:dyDescent="0.25">
      <c r="A550" s="1">
        <v>548</v>
      </c>
      <c r="B550" s="1" t="s">
        <v>177</v>
      </c>
      <c r="C550" s="1" t="s">
        <v>1269</v>
      </c>
      <c r="D550" s="1" t="s">
        <v>178</v>
      </c>
      <c r="E550" s="1" t="s">
        <v>2141</v>
      </c>
      <c r="F550" s="11"/>
      <c r="G550" s="5">
        <f t="shared" si="48"/>
        <v>6</v>
      </c>
      <c r="H550" s="11">
        <f t="shared" si="49"/>
        <v>0</v>
      </c>
      <c r="I550" s="3">
        <v>1</v>
      </c>
      <c r="J550" s="11">
        <f t="shared" si="50"/>
        <v>0</v>
      </c>
      <c r="K550" s="3"/>
      <c r="L550" s="11">
        <f t="shared" si="51"/>
        <v>0</v>
      </c>
      <c r="M550" s="3">
        <v>2</v>
      </c>
      <c r="N550" s="11">
        <f t="shared" si="52"/>
        <v>0</v>
      </c>
      <c r="O550" s="3">
        <v>3</v>
      </c>
      <c r="P550" s="11">
        <f t="shared" si="53"/>
        <v>0</v>
      </c>
    </row>
    <row r="551" spans="1:16" x14ac:dyDescent="0.25">
      <c r="A551" s="1">
        <v>549</v>
      </c>
      <c r="B551" s="1" t="s">
        <v>181</v>
      </c>
      <c r="C551" s="1" t="s">
        <v>1272</v>
      </c>
      <c r="D551" s="1" t="s">
        <v>182</v>
      </c>
      <c r="E551" s="1" t="s">
        <v>2141</v>
      </c>
      <c r="F551" s="11"/>
      <c r="G551" s="5">
        <f t="shared" si="48"/>
        <v>7</v>
      </c>
      <c r="H551" s="11">
        <f t="shared" si="49"/>
        <v>0</v>
      </c>
      <c r="I551" s="3">
        <v>1</v>
      </c>
      <c r="J551" s="11">
        <f t="shared" si="50"/>
        <v>0</v>
      </c>
      <c r="K551" s="3"/>
      <c r="L551" s="11">
        <f t="shared" si="51"/>
        <v>0</v>
      </c>
      <c r="M551" s="3">
        <v>5</v>
      </c>
      <c r="N551" s="11">
        <f t="shared" si="52"/>
        <v>0</v>
      </c>
      <c r="O551" s="3">
        <v>1</v>
      </c>
      <c r="P551" s="11">
        <f t="shared" si="53"/>
        <v>0</v>
      </c>
    </row>
    <row r="552" spans="1:16" x14ac:dyDescent="0.25">
      <c r="A552" s="1">
        <v>550</v>
      </c>
      <c r="B552" s="1" t="s">
        <v>438</v>
      </c>
      <c r="C552" s="1" t="s">
        <v>1460</v>
      </c>
      <c r="D552" s="1" t="s">
        <v>439</v>
      </c>
      <c r="E552" s="1" t="s">
        <v>2141</v>
      </c>
      <c r="F552" s="11"/>
      <c r="G552" s="5">
        <f t="shared" si="48"/>
        <v>6</v>
      </c>
      <c r="H552" s="11">
        <f t="shared" si="49"/>
        <v>0</v>
      </c>
      <c r="I552" s="3">
        <v>1</v>
      </c>
      <c r="J552" s="11">
        <f t="shared" si="50"/>
        <v>0</v>
      </c>
      <c r="K552" s="3"/>
      <c r="L552" s="11">
        <f t="shared" si="51"/>
        <v>0</v>
      </c>
      <c r="M552" s="3">
        <v>4</v>
      </c>
      <c r="N552" s="11">
        <f t="shared" si="52"/>
        <v>0</v>
      </c>
      <c r="O552" s="3">
        <v>1</v>
      </c>
      <c r="P552" s="11">
        <f t="shared" si="53"/>
        <v>0</v>
      </c>
    </row>
    <row r="553" spans="1:16" x14ac:dyDescent="0.25">
      <c r="A553" s="1">
        <v>551</v>
      </c>
      <c r="B553" s="1" t="s">
        <v>467</v>
      </c>
      <c r="C553" s="1" t="s">
        <v>2054</v>
      </c>
      <c r="D553" s="1" t="s">
        <v>468</v>
      </c>
      <c r="E553" s="1" t="s">
        <v>2141</v>
      </c>
      <c r="F553" s="11"/>
      <c r="G553" s="5">
        <f t="shared" si="48"/>
        <v>4</v>
      </c>
      <c r="H553" s="11">
        <f t="shared" si="49"/>
        <v>0</v>
      </c>
      <c r="I553" s="3">
        <v>1</v>
      </c>
      <c r="J553" s="11">
        <f t="shared" si="50"/>
        <v>0</v>
      </c>
      <c r="K553" s="3"/>
      <c r="L553" s="11">
        <f t="shared" si="51"/>
        <v>0</v>
      </c>
      <c r="M553" s="3">
        <v>0</v>
      </c>
      <c r="N553" s="11">
        <f t="shared" si="52"/>
        <v>0</v>
      </c>
      <c r="O553" s="3">
        <v>3</v>
      </c>
      <c r="P553" s="11">
        <f t="shared" si="53"/>
        <v>0</v>
      </c>
    </row>
    <row r="554" spans="1:16" x14ac:dyDescent="0.25">
      <c r="A554" s="1">
        <v>552</v>
      </c>
      <c r="B554" s="1" t="s">
        <v>773</v>
      </c>
      <c r="C554" s="1" t="s">
        <v>1746</v>
      </c>
      <c r="D554" s="1" t="s">
        <v>774</v>
      </c>
      <c r="E554" s="1" t="s">
        <v>2141</v>
      </c>
      <c r="F554" s="11"/>
      <c r="G554" s="5">
        <f t="shared" si="48"/>
        <v>16</v>
      </c>
      <c r="H554" s="11">
        <f t="shared" si="49"/>
        <v>0</v>
      </c>
      <c r="I554" s="3">
        <v>1</v>
      </c>
      <c r="J554" s="11">
        <f t="shared" si="50"/>
        <v>0</v>
      </c>
      <c r="K554" s="3"/>
      <c r="L554" s="11">
        <f t="shared" si="51"/>
        <v>0</v>
      </c>
      <c r="M554" s="3">
        <v>10</v>
      </c>
      <c r="N554" s="11">
        <f t="shared" si="52"/>
        <v>0</v>
      </c>
      <c r="O554" s="3">
        <v>5</v>
      </c>
      <c r="P554" s="11">
        <f t="shared" si="53"/>
        <v>0</v>
      </c>
    </row>
    <row r="555" spans="1:16" x14ac:dyDescent="0.25">
      <c r="A555" s="1">
        <v>553</v>
      </c>
      <c r="B555" s="1" t="s">
        <v>853</v>
      </c>
      <c r="C555" s="1" t="s">
        <v>1818</v>
      </c>
      <c r="D555" s="1" t="s">
        <v>854</v>
      </c>
      <c r="E555" s="1" t="s">
        <v>2141</v>
      </c>
      <c r="F555" s="11"/>
      <c r="G555" s="5">
        <f t="shared" si="48"/>
        <v>31</v>
      </c>
      <c r="H555" s="11">
        <f t="shared" si="49"/>
        <v>0</v>
      </c>
      <c r="I555" s="3">
        <v>1</v>
      </c>
      <c r="J555" s="11">
        <f t="shared" si="50"/>
        <v>0</v>
      </c>
      <c r="K555" s="3">
        <v>0</v>
      </c>
      <c r="L555" s="11">
        <f t="shared" si="51"/>
        <v>0</v>
      </c>
      <c r="M555" s="3">
        <v>20</v>
      </c>
      <c r="N555" s="11">
        <f t="shared" si="52"/>
        <v>0</v>
      </c>
      <c r="O555" s="3">
        <v>10</v>
      </c>
      <c r="P555" s="11">
        <f t="shared" si="53"/>
        <v>0</v>
      </c>
    </row>
    <row r="556" spans="1:16" x14ac:dyDescent="0.25">
      <c r="A556" s="1">
        <v>554</v>
      </c>
      <c r="B556" s="1" t="s">
        <v>440</v>
      </c>
      <c r="C556" s="1" t="s">
        <v>1461</v>
      </c>
      <c r="D556" s="1" t="s">
        <v>441</v>
      </c>
      <c r="E556" s="1" t="s">
        <v>2141</v>
      </c>
      <c r="F556" s="11"/>
      <c r="G556" s="5">
        <f t="shared" si="48"/>
        <v>6</v>
      </c>
      <c r="H556" s="11">
        <f t="shared" si="49"/>
        <v>0</v>
      </c>
      <c r="I556" s="3">
        <v>1</v>
      </c>
      <c r="J556" s="11">
        <f t="shared" si="50"/>
        <v>0</v>
      </c>
      <c r="K556" s="3">
        <v>0</v>
      </c>
      <c r="L556" s="11">
        <f t="shared" si="51"/>
        <v>0</v>
      </c>
      <c r="M556" s="3">
        <v>4</v>
      </c>
      <c r="N556" s="11">
        <f t="shared" si="52"/>
        <v>0</v>
      </c>
      <c r="O556" s="3">
        <v>1</v>
      </c>
      <c r="P556" s="11">
        <f t="shared" si="53"/>
        <v>0</v>
      </c>
    </row>
    <row r="557" spans="1:16" x14ac:dyDescent="0.25">
      <c r="A557" s="1">
        <v>555</v>
      </c>
      <c r="B557" s="1" t="s">
        <v>139</v>
      </c>
      <c r="C557" s="1" t="s">
        <v>1244</v>
      </c>
      <c r="D557" s="1" t="s">
        <v>140</v>
      </c>
      <c r="E557" s="1" t="s">
        <v>2115</v>
      </c>
      <c r="F557" s="11"/>
      <c r="G557" s="5">
        <f t="shared" si="48"/>
        <v>3</v>
      </c>
      <c r="H557" s="11">
        <f t="shared" si="49"/>
        <v>0</v>
      </c>
      <c r="I557" s="3">
        <v>1</v>
      </c>
      <c r="J557" s="11">
        <f t="shared" si="50"/>
        <v>0</v>
      </c>
      <c r="K557" s="3"/>
      <c r="L557" s="11">
        <f t="shared" si="51"/>
        <v>0</v>
      </c>
      <c r="M557" s="3"/>
      <c r="N557" s="11">
        <f t="shared" si="52"/>
        <v>0</v>
      </c>
      <c r="O557" s="3">
        <v>2</v>
      </c>
      <c r="P557" s="11">
        <f t="shared" si="53"/>
        <v>0</v>
      </c>
    </row>
    <row r="558" spans="1:16" x14ac:dyDescent="0.25">
      <c r="A558" s="1">
        <v>556</v>
      </c>
      <c r="B558" s="1" t="s">
        <v>141</v>
      </c>
      <c r="C558" s="1" t="s">
        <v>1245</v>
      </c>
      <c r="D558" s="1" t="s">
        <v>142</v>
      </c>
      <c r="E558" s="1" t="s">
        <v>2115</v>
      </c>
      <c r="F558" s="11"/>
      <c r="G558" s="5">
        <f t="shared" si="48"/>
        <v>6</v>
      </c>
      <c r="H558" s="11">
        <f t="shared" si="49"/>
        <v>0</v>
      </c>
      <c r="I558" s="3">
        <v>1</v>
      </c>
      <c r="J558" s="11">
        <f t="shared" si="50"/>
        <v>0</v>
      </c>
      <c r="K558" s="3"/>
      <c r="L558" s="11">
        <f t="shared" si="51"/>
        <v>0</v>
      </c>
      <c r="M558" s="3"/>
      <c r="N558" s="11">
        <f t="shared" si="52"/>
        <v>0</v>
      </c>
      <c r="O558" s="3">
        <v>5</v>
      </c>
      <c r="P558" s="11">
        <f t="shared" si="53"/>
        <v>0</v>
      </c>
    </row>
    <row r="559" spans="1:16" ht="17.25" customHeight="1" x14ac:dyDescent="0.25">
      <c r="A559" s="1">
        <v>557</v>
      </c>
      <c r="B559" s="1" t="s">
        <v>252</v>
      </c>
      <c r="C559" s="1" t="s">
        <v>1318</v>
      </c>
      <c r="D559" s="1" t="s">
        <v>253</v>
      </c>
      <c r="E559" s="1" t="s">
        <v>2115</v>
      </c>
      <c r="F559" s="11"/>
      <c r="G559" s="5">
        <f t="shared" si="48"/>
        <v>11</v>
      </c>
      <c r="H559" s="11">
        <f t="shared" si="49"/>
        <v>0</v>
      </c>
      <c r="I559" s="3">
        <v>1</v>
      </c>
      <c r="J559" s="11">
        <f t="shared" si="50"/>
        <v>0</v>
      </c>
      <c r="K559" s="3"/>
      <c r="L559" s="11">
        <f t="shared" si="51"/>
        <v>0</v>
      </c>
      <c r="M559" s="3"/>
      <c r="N559" s="11">
        <f t="shared" si="52"/>
        <v>0</v>
      </c>
      <c r="O559" s="3">
        <v>10</v>
      </c>
      <c r="P559" s="11">
        <f t="shared" si="53"/>
        <v>0</v>
      </c>
    </row>
    <row r="560" spans="1:16" x14ac:dyDescent="0.25">
      <c r="A560" s="1">
        <v>558</v>
      </c>
      <c r="B560" s="1" t="s">
        <v>254</v>
      </c>
      <c r="C560" s="1" t="s">
        <v>1319</v>
      </c>
      <c r="D560" s="1" t="s">
        <v>255</v>
      </c>
      <c r="E560" s="1" t="s">
        <v>2115</v>
      </c>
      <c r="F560" s="11"/>
      <c r="G560" s="5">
        <f t="shared" si="48"/>
        <v>11</v>
      </c>
      <c r="H560" s="11">
        <f t="shared" si="49"/>
        <v>0</v>
      </c>
      <c r="I560" s="3">
        <v>1</v>
      </c>
      <c r="J560" s="11">
        <f t="shared" si="50"/>
        <v>0</v>
      </c>
      <c r="K560" s="3"/>
      <c r="L560" s="11">
        <f t="shared" si="51"/>
        <v>0</v>
      </c>
      <c r="M560" s="3"/>
      <c r="N560" s="11">
        <f t="shared" si="52"/>
        <v>0</v>
      </c>
      <c r="O560" s="3">
        <v>10</v>
      </c>
      <c r="P560" s="11">
        <f t="shared" si="53"/>
        <v>0</v>
      </c>
    </row>
    <row r="561" spans="1:16" x14ac:dyDescent="0.25">
      <c r="A561" s="1">
        <v>559</v>
      </c>
      <c r="B561" s="1" t="s">
        <v>505</v>
      </c>
      <c r="C561" s="1" t="s">
        <v>1512</v>
      </c>
      <c r="D561" s="1" t="s">
        <v>506</v>
      </c>
      <c r="E561" s="1" t="s">
        <v>2115</v>
      </c>
      <c r="F561" s="11"/>
      <c r="G561" s="5">
        <f t="shared" si="48"/>
        <v>33</v>
      </c>
      <c r="H561" s="11">
        <f t="shared" si="49"/>
        <v>0</v>
      </c>
      <c r="I561" s="3">
        <v>1</v>
      </c>
      <c r="J561" s="11">
        <f t="shared" si="50"/>
        <v>0</v>
      </c>
      <c r="K561" s="3"/>
      <c r="L561" s="11">
        <f t="shared" si="51"/>
        <v>0</v>
      </c>
      <c r="M561" s="3">
        <v>30</v>
      </c>
      <c r="N561" s="11">
        <f t="shared" si="52"/>
        <v>0</v>
      </c>
      <c r="O561" s="3">
        <v>2</v>
      </c>
      <c r="P561" s="11">
        <f t="shared" si="53"/>
        <v>0</v>
      </c>
    </row>
    <row r="562" spans="1:16" x14ac:dyDescent="0.25">
      <c r="A562" s="1">
        <v>560</v>
      </c>
      <c r="B562" s="1" t="s">
        <v>885</v>
      </c>
      <c r="C562" s="1" t="s">
        <v>1852</v>
      </c>
      <c r="D562" s="1" t="s">
        <v>2553</v>
      </c>
      <c r="E562" s="1" t="s">
        <v>2115</v>
      </c>
      <c r="F562" s="11"/>
      <c r="G562" s="5">
        <f t="shared" si="48"/>
        <v>3</v>
      </c>
      <c r="H562" s="11">
        <f t="shared" si="49"/>
        <v>0</v>
      </c>
      <c r="I562" s="3">
        <v>1</v>
      </c>
      <c r="J562" s="11">
        <f t="shared" si="50"/>
        <v>0</v>
      </c>
      <c r="K562" s="3"/>
      <c r="L562" s="11">
        <f t="shared" si="51"/>
        <v>0</v>
      </c>
      <c r="M562" s="3"/>
      <c r="N562" s="11">
        <f t="shared" si="52"/>
        <v>0</v>
      </c>
      <c r="O562" s="3">
        <v>2</v>
      </c>
      <c r="P562" s="11">
        <f t="shared" si="53"/>
        <v>0</v>
      </c>
    </row>
    <row r="563" spans="1:16" x14ac:dyDescent="0.25">
      <c r="A563" s="1">
        <v>561</v>
      </c>
      <c r="B563" s="1" t="s">
        <v>886</v>
      </c>
      <c r="C563" s="1" t="s">
        <v>1853</v>
      </c>
      <c r="D563" s="1" t="s">
        <v>2552</v>
      </c>
      <c r="E563" s="1" t="s">
        <v>2115</v>
      </c>
      <c r="F563" s="11"/>
      <c r="G563" s="5">
        <f t="shared" si="48"/>
        <v>33</v>
      </c>
      <c r="H563" s="11">
        <f t="shared" si="49"/>
        <v>0</v>
      </c>
      <c r="I563" s="3">
        <v>1</v>
      </c>
      <c r="J563" s="11">
        <f t="shared" si="50"/>
        <v>0</v>
      </c>
      <c r="K563" s="3"/>
      <c r="L563" s="11">
        <f t="shared" si="51"/>
        <v>0</v>
      </c>
      <c r="M563" s="3">
        <v>30</v>
      </c>
      <c r="N563" s="11">
        <f t="shared" si="52"/>
        <v>0</v>
      </c>
      <c r="O563" s="3">
        <v>2</v>
      </c>
      <c r="P563" s="11">
        <f t="shared" si="53"/>
        <v>0</v>
      </c>
    </row>
    <row r="564" spans="1:16" x14ac:dyDescent="0.25">
      <c r="A564" s="1">
        <v>562</v>
      </c>
      <c r="B564" s="1" t="s">
        <v>357</v>
      </c>
      <c r="C564" s="1" t="s">
        <v>1396</v>
      </c>
      <c r="D564" s="1" t="s">
        <v>358</v>
      </c>
      <c r="E564" s="1" t="s">
        <v>2163</v>
      </c>
      <c r="F564" s="11"/>
      <c r="G564" s="5">
        <f t="shared" si="48"/>
        <v>11</v>
      </c>
      <c r="H564" s="11">
        <f t="shared" si="49"/>
        <v>0</v>
      </c>
      <c r="I564" s="3">
        <v>1</v>
      </c>
      <c r="J564" s="11">
        <f t="shared" si="50"/>
        <v>0</v>
      </c>
      <c r="K564" s="3"/>
      <c r="L564" s="11">
        <f t="shared" si="51"/>
        <v>0</v>
      </c>
      <c r="M564" s="3"/>
      <c r="N564" s="11">
        <f t="shared" si="52"/>
        <v>0</v>
      </c>
      <c r="O564" s="3">
        <v>10</v>
      </c>
      <c r="P564" s="11">
        <f t="shared" si="53"/>
        <v>0</v>
      </c>
    </row>
    <row r="565" spans="1:16" x14ac:dyDescent="0.25">
      <c r="A565" s="1">
        <v>563</v>
      </c>
      <c r="B565" s="1" t="s">
        <v>482</v>
      </c>
      <c r="C565" s="1" t="s">
        <v>1492</v>
      </c>
      <c r="D565" s="1" t="s">
        <v>2912</v>
      </c>
      <c r="E565" s="1" t="s">
        <v>2186</v>
      </c>
      <c r="F565" s="11"/>
      <c r="G565" s="5">
        <f t="shared" si="48"/>
        <v>6</v>
      </c>
      <c r="H565" s="11">
        <f t="shared" si="49"/>
        <v>0</v>
      </c>
      <c r="I565" s="3">
        <v>1</v>
      </c>
      <c r="J565" s="11">
        <f t="shared" si="50"/>
        <v>0</v>
      </c>
      <c r="K565" s="3"/>
      <c r="L565" s="11">
        <f t="shared" si="51"/>
        <v>0</v>
      </c>
      <c r="M565" s="3"/>
      <c r="N565" s="11">
        <f t="shared" si="52"/>
        <v>0</v>
      </c>
      <c r="O565" s="3">
        <v>5</v>
      </c>
      <c r="P565" s="11">
        <f t="shared" si="53"/>
        <v>0</v>
      </c>
    </row>
    <row r="566" spans="1:16" x14ac:dyDescent="0.25">
      <c r="A566" s="1">
        <v>564</v>
      </c>
      <c r="B566" s="1" t="s">
        <v>232</v>
      </c>
      <c r="C566" s="1" t="s">
        <v>1300</v>
      </c>
      <c r="D566" s="1" t="s">
        <v>2551</v>
      </c>
      <c r="E566" s="1" t="s">
        <v>2142</v>
      </c>
      <c r="F566" s="11"/>
      <c r="G566" s="5">
        <f t="shared" si="48"/>
        <v>51</v>
      </c>
      <c r="H566" s="11">
        <f t="shared" si="49"/>
        <v>0</v>
      </c>
      <c r="I566" s="3">
        <v>1</v>
      </c>
      <c r="J566" s="11">
        <f t="shared" si="50"/>
        <v>0</v>
      </c>
      <c r="K566" s="3"/>
      <c r="L566" s="11">
        <f t="shared" si="51"/>
        <v>0</v>
      </c>
      <c r="M566" s="3"/>
      <c r="N566" s="11">
        <f t="shared" si="52"/>
        <v>0</v>
      </c>
      <c r="O566" s="3">
        <v>50</v>
      </c>
      <c r="P566" s="11">
        <f t="shared" si="53"/>
        <v>0</v>
      </c>
    </row>
    <row r="567" spans="1:16" x14ac:dyDescent="0.25">
      <c r="A567" s="1">
        <v>565</v>
      </c>
      <c r="B567" s="1" t="s">
        <v>2393</v>
      </c>
      <c r="C567" s="1" t="s">
        <v>1436</v>
      </c>
      <c r="D567" s="1" t="s">
        <v>411</v>
      </c>
      <c r="E567" s="1" t="s">
        <v>2142</v>
      </c>
      <c r="F567" s="11"/>
      <c r="G567" s="5">
        <f t="shared" si="48"/>
        <v>11</v>
      </c>
      <c r="H567" s="11">
        <f t="shared" si="49"/>
        <v>0</v>
      </c>
      <c r="I567" s="3">
        <v>1</v>
      </c>
      <c r="J567" s="11">
        <f t="shared" si="50"/>
        <v>0</v>
      </c>
      <c r="K567" s="3"/>
      <c r="L567" s="11">
        <f t="shared" si="51"/>
        <v>0</v>
      </c>
      <c r="M567" s="3"/>
      <c r="N567" s="11">
        <f t="shared" si="52"/>
        <v>0</v>
      </c>
      <c r="O567" s="3">
        <v>10</v>
      </c>
      <c r="P567" s="11">
        <f t="shared" si="53"/>
        <v>0</v>
      </c>
    </row>
    <row r="568" spans="1:16" x14ac:dyDescent="0.25">
      <c r="A568" s="1">
        <v>566</v>
      </c>
      <c r="B568" s="1" t="s">
        <v>2394</v>
      </c>
      <c r="C568" s="1" t="s">
        <v>1437</v>
      </c>
      <c r="D568" s="1" t="s">
        <v>411</v>
      </c>
      <c r="E568" s="1" t="s">
        <v>2142</v>
      </c>
      <c r="F568" s="11"/>
      <c r="G568" s="5">
        <f t="shared" si="48"/>
        <v>11</v>
      </c>
      <c r="H568" s="11">
        <f t="shared" si="49"/>
        <v>0</v>
      </c>
      <c r="I568" s="3">
        <v>1</v>
      </c>
      <c r="J568" s="11">
        <f t="shared" si="50"/>
        <v>0</v>
      </c>
      <c r="K568" s="3"/>
      <c r="L568" s="11">
        <f t="shared" si="51"/>
        <v>0</v>
      </c>
      <c r="M568" s="3"/>
      <c r="N568" s="11">
        <f t="shared" si="52"/>
        <v>0</v>
      </c>
      <c r="O568" s="3">
        <v>10</v>
      </c>
      <c r="P568" s="11">
        <f t="shared" si="53"/>
        <v>0</v>
      </c>
    </row>
    <row r="569" spans="1:16" x14ac:dyDescent="0.25">
      <c r="A569" s="1">
        <v>567</v>
      </c>
      <c r="B569" s="1" t="s">
        <v>451</v>
      </c>
      <c r="C569" s="1" t="s">
        <v>1469</v>
      </c>
      <c r="D569" s="1" t="s">
        <v>2550</v>
      </c>
      <c r="E569" s="1" t="s">
        <v>2142</v>
      </c>
      <c r="F569" s="11"/>
      <c r="G569" s="5">
        <f t="shared" si="48"/>
        <v>11</v>
      </c>
      <c r="H569" s="11">
        <f t="shared" si="49"/>
        <v>0</v>
      </c>
      <c r="I569" s="3">
        <v>1</v>
      </c>
      <c r="J569" s="11">
        <f t="shared" si="50"/>
        <v>0</v>
      </c>
      <c r="K569" s="3"/>
      <c r="L569" s="11">
        <f t="shared" si="51"/>
        <v>0</v>
      </c>
      <c r="M569" s="3"/>
      <c r="N569" s="11">
        <f t="shared" si="52"/>
        <v>0</v>
      </c>
      <c r="O569" s="3">
        <v>10</v>
      </c>
      <c r="P569" s="11">
        <f t="shared" si="53"/>
        <v>0</v>
      </c>
    </row>
    <row r="570" spans="1:16" x14ac:dyDescent="0.25">
      <c r="A570" s="1">
        <v>568</v>
      </c>
      <c r="B570" s="1" t="s">
        <v>452</v>
      </c>
      <c r="C570" s="1" t="s">
        <v>1470</v>
      </c>
      <c r="D570" s="1" t="s">
        <v>2549</v>
      </c>
      <c r="E570" s="1" t="s">
        <v>2142</v>
      </c>
      <c r="F570" s="11"/>
      <c r="G570" s="5">
        <f t="shared" si="48"/>
        <v>6</v>
      </c>
      <c r="H570" s="11">
        <f t="shared" si="49"/>
        <v>0</v>
      </c>
      <c r="I570" s="3">
        <v>1</v>
      </c>
      <c r="J570" s="11">
        <f t="shared" si="50"/>
        <v>0</v>
      </c>
      <c r="K570" s="3"/>
      <c r="L570" s="11">
        <f t="shared" si="51"/>
        <v>0</v>
      </c>
      <c r="M570" s="3"/>
      <c r="N570" s="11">
        <f t="shared" si="52"/>
        <v>0</v>
      </c>
      <c r="O570" s="3">
        <v>5</v>
      </c>
      <c r="P570" s="11">
        <f t="shared" si="53"/>
        <v>0</v>
      </c>
    </row>
    <row r="571" spans="1:16" x14ac:dyDescent="0.25">
      <c r="A571" s="1">
        <v>569</v>
      </c>
      <c r="B571" s="1" t="s">
        <v>453</v>
      </c>
      <c r="C571" s="1" t="s">
        <v>1471</v>
      </c>
      <c r="D571" s="1" t="s">
        <v>2548</v>
      </c>
      <c r="E571" s="1" t="s">
        <v>2142</v>
      </c>
      <c r="F571" s="11"/>
      <c r="G571" s="5">
        <f t="shared" si="48"/>
        <v>6</v>
      </c>
      <c r="H571" s="11">
        <f t="shared" si="49"/>
        <v>0</v>
      </c>
      <c r="I571" s="3">
        <v>1</v>
      </c>
      <c r="J571" s="11">
        <f t="shared" si="50"/>
        <v>0</v>
      </c>
      <c r="K571" s="3"/>
      <c r="L571" s="11">
        <f t="shared" si="51"/>
        <v>0</v>
      </c>
      <c r="M571" s="3"/>
      <c r="N571" s="11">
        <f t="shared" si="52"/>
        <v>0</v>
      </c>
      <c r="O571" s="3">
        <v>5</v>
      </c>
      <c r="P571" s="11">
        <f t="shared" si="53"/>
        <v>0</v>
      </c>
    </row>
    <row r="572" spans="1:16" x14ac:dyDescent="0.25">
      <c r="A572" s="1">
        <v>570</v>
      </c>
      <c r="B572" s="1" t="s">
        <v>454</v>
      </c>
      <c r="C572" s="1" t="s">
        <v>1472</v>
      </c>
      <c r="D572" s="1" t="s">
        <v>2547</v>
      </c>
      <c r="E572" s="1" t="s">
        <v>2142</v>
      </c>
      <c r="F572" s="11"/>
      <c r="G572" s="5">
        <f t="shared" si="48"/>
        <v>6</v>
      </c>
      <c r="H572" s="11">
        <f t="shared" si="49"/>
        <v>0</v>
      </c>
      <c r="I572" s="3">
        <v>1</v>
      </c>
      <c r="J572" s="11">
        <f t="shared" si="50"/>
        <v>0</v>
      </c>
      <c r="K572" s="3"/>
      <c r="L572" s="11">
        <f t="shared" si="51"/>
        <v>0</v>
      </c>
      <c r="M572" s="3"/>
      <c r="N572" s="11">
        <f t="shared" si="52"/>
        <v>0</v>
      </c>
      <c r="O572" s="3">
        <v>5</v>
      </c>
      <c r="P572" s="11">
        <f t="shared" si="53"/>
        <v>0</v>
      </c>
    </row>
    <row r="573" spans="1:16" x14ac:dyDescent="0.25">
      <c r="A573" s="1">
        <v>571</v>
      </c>
      <c r="B573" s="1" t="s">
        <v>455</v>
      </c>
      <c r="C573" s="1" t="s">
        <v>1473</v>
      </c>
      <c r="D573" s="1" t="s">
        <v>2546</v>
      </c>
      <c r="E573" s="1" t="s">
        <v>2142</v>
      </c>
      <c r="F573" s="11"/>
      <c r="G573" s="5">
        <f t="shared" si="48"/>
        <v>11</v>
      </c>
      <c r="H573" s="11">
        <f t="shared" si="49"/>
        <v>0</v>
      </c>
      <c r="I573" s="3">
        <v>1</v>
      </c>
      <c r="J573" s="11">
        <f t="shared" si="50"/>
        <v>0</v>
      </c>
      <c r="K573" s="3"/>
      <c r="L573" s="11">
        <f t="shared" si="51"/>
        <v>0</v>
      </c>
      <c r="M573" s="3"/>
      <c r="N573" s="11">
        <f t="shared" si="52"/>
        <v>0</v>
      </c>
      <c r="O573" s="3">
        <v>10</v>
      </c>
      <c r="P573" s="11">
        <f t="shared" si="53"/>
        <v>0</v>
      </c>
    </row>
    <row r="574" spans="1:16" x14ac:dyDescent="0.25">
      <c r="A574" s="1">
        <v>572</v>
      </c>
      <c r="B574" s="1" t="s">
        <v>2395</v>
      </c>
      <c r="C574" s="1" t="s">
        <v>1756</v>
      </c>
      <c r="D574" s="1" t="s">
        <v>786</v>
      </c>
      <c r="E574" s="1" t="s">
        <v>2142</v>
      </c>
      <c r="F574" s="11"/>
      <c r="G574" s="5">
        <f t="shared" si="48"/>
        <v>11</v>
      </c>
      <c r="H574" s="11">
        <f t="shared" si="49"/>
        <v>0</v>
      </c>
      <c r="I574" s="3">
        <v>1</v>
      </c>
      <c r="J574" s="11">
        <f t="shared" si="50"/>
        <v>0</v>
      </c>
      <c r="K574" s="3"/>
      <c r="L574" s="11">
        <f t="shared" si="51"/>
        <v>0</v>
      </c>
      <c r="M574" s="3"/>
      <c r="N574" s="11">
        <f t="shared" si="52"/>
        <v>0</v>
      </c>
      <c r="O574" s="3">
        <v>10</v>
      </c>
      <c r="P574" s="11">
        <f t="shared" si="53"/>
        <v>0</v>
      </c>
    </row>
    <row r="575" spans="1:16" x14ac:dyDescent="0.25">
      <c r="A575" s="1">
        <v>573</v>
      </c>
      <c r="B575" s="1" t="s">
        <v>875</v>
      </c>
      <c r="C575" s="1" t="s">
        <v>1840</v>
      </c>
      <c r="D575" s="1" t="s">
        <v>2544</v>
      </c>
      <c r="E575" s="1" t="s">
        <v>2142</v>
      </c>
      <c r="F575" s="11"/>
      <c r="G575" s="5">
        <f t="shared" si="48"/>
        <v>11</v>
      </c>
      <c r="H575" s="11">
        <f t="shared" si="49"/>
        <v>0</v>
      </c>
      <c r="I575" s="3">
        <v>1</v>
      </c>
      <c r="J575" s="11">
        <f t="shared" si="50"/>
        <v>0</v>
      </c>
      <c r="K575" s="3"/>
      <c r="L575" s="11">
        <f t="shared" si="51"/>
        <v>0</v>
      </c>
      <c r="M575" s="3"/>
      <c r="N575" s="11">
        <f t="shared" si="52"/>
        <v>0</v>
      </c>
      <c r="O575" s="3">
        <v>10</v>
      </c>
      <c r="P575" s="11">
        <f t="shared" si="53"/>
        <v>0</v>
      </c>
    </row>
    <row r="576" spans="1:16" x14ac:dyDescent="0.25">
      <c r="A576" s="1">
        <v>574</v>
      </c>
      <c r="B576" s="1" t="s">
        <v>876</v>
      </c>
      <c r="C576" s="1" t="s">
        <v>1841</v>
      </c>
      <c r="D576" s="1" t="s">
        <v>2545</v>
      </c>
      <c r="E576" s="1" t="s">
        <v>2142</v>
      </c>
      <c r="F576" s="11"/>
      <c r="G576" s="5">
        <f t="shared" si="48"/>
        <v>101</v>
      </c>
      <c r="H576" s="11">
        <f t="shared" si="49"/>
        <v>0</v>
      </c>
      <c r="I576" s="3">
        <v>1</v>
      </c>
      <c r="J576" s="11">
        <f t="shared" si="50"/>
        <v>0</v>
      </c>
      <c r="K576" s="3"/>
      <c r="L576" s="11">
        <f t="shared" si="51"/>
        <v>0</v>
      </c>
      <c r="M576" s="3">
        <v>90</v>
      </c>
      <c r="N576" s="11">
        <f t="shared" si="52"/>
        <v>0</v>
      </c>
      <c r="O576" s="3">
        <v>10</v>
      </c>
      <c r="P576" s="11">
        <f t="shared" si="53"/>
        <v>0</v>
      </c>
    </row>
    <row r="577" spans="1:16" x14ac:dyDescent="0.25">
      <c r="A577" s="1">
        <v>575</v>
      </c>
      <c r="B577" s="1" t="s">
        <v>877</v>
      </c>
      <c r="C577" s="1" t="s">
        <v>1842</v>
      </c>
      <c r="D577" s="1" t="s">
        <v>2544</v>
      </c>
      <c r="E577" s="1" t="s">
        <v>2142</v>
      </c>
      <c r="F577" s="11"/>
      <c r="G577" s="5">
        <f t="shared" si="48"/>
        <v>61</v>
      </c>
      <c r="H577" s="11">
        <f t="shared" si="49"/>
        <v>0</v>
      </c>
      <c r="I577" s="3">
        <v>1</v>
      </c>
      <c r="J577" s="11">
        <f t="shared" si="50"/>
        <v>0</v>
      </c>
      <c r="K577" s="3"/>
      <c r="L577" s="11">
        <f t="shared" si="51"/>
        <v>0</v>
      </c>
      <c r="M577" s="3">
        <v>50</v>
      </c>
      <c r="N577" s="11">
        <f t="shared" si="52"/>
        <v>0</v>
      </c>
      <c r="O577" s="3">
        <v>10</v>
      </c>
      <c r="P577" s="11">
        <f t="shared" si="53"/>
        <v>0</v>
      </c>
    </row>
    <row r="578" spans="1:16" x14ac:dyDescent="0.25">
      <c r="A578" s="1">
        <v>576</v>
      </c>
      <c r="B578" s="1" t="s">
        <v>878</v>
      </c>
      <c r="C578" s="1" t="s">
        <v>1843</v>
      </c>
      <c r="D578" s="1" t="s">
        <v>2544</v>
      </c>
      <c r="E578" s="1" t="s">
        <v>2142</v>
      </c>
      <c r="F578" s="11"/>
      <c r="G578" s="5">
        <f t="shared" si="48"/>
        <v>11</v>
      </c>
      <c r="H578" s="11">
        <f t="shared" si="49"/>
        <v>0</v>
      </c>
      <c r="I578" s="3">
        <v>1</v>
      </c>
      <c r="J578" s="11">
        <f t="shared" si="50"/>
        <v>0</v>
      </c>
      <c r="K578" s="3"/>
      <c r="L578" s="11">
        <f t="shared" si="51"/>
        <v>0</v>
      </c>
      <c r="M578" s="3"/>
      <c r="N578" s="11">
        <f t="shared" si="52"/>
        <v>0</v>
      </c>
      <c r="O578" s="3">
        <v>10</v>
      </c>
      <c r="P578" s="11">
        <f t="shared" si="53"/>
        <v>0</v>
      </c>
    </row>
    <row r="579" spans="1:16" x14ac:dyDescent="0.25">
      <c r="A579" s="1">
        <v>577</v>
      </c>
      <c r="B579" s="1" t="s">
        <v>456</v>
      </c>
      <c r="C579" s="1" t="s">
        <v>1474</v>
      </c>
      <c r="D579" s="1" t="s">
        <v>457</v>
      </c>
      <c r="E579" s="1" t="s">
        <v>2177</v>
      </c>
      <c r="F579" s="11"/>
      <c r="G579" s="5">
        <f t="shared" ref="G579:G642" si="54">SUM(I579,K579,M579,O579)</f>
        <v>6</v>
      </c>
      <c r="H579" s="11">
        <f t="shared" si="49"/>
        <v>0</v>
      </c>
      <c r="I579" s="3">
        <v>1</v>
      </c>
      <c r="J579" s="11">
        <f t="shared" si="50"/>
        <v>0</v>
      </c>
      <c r="K579" s="3">
        <v>0</v>
      </c>
      <c r="L579" s="11">
        <f t="shared" si="51"/>
        <v>0</v>
      </c>
      <c r="M579" s="3"/>
      <c r="N579" s="11">
        <f t="shared" si="52"/>
        <v>0</v>
      </c>
      <c r="O579" s="3">
        <v>5</v>
      </c>
      <c r="P579" s="11">
        <f t="shared" si="53"/>
        <v>0</v>
      </c>
    </row>
    <row r="580" spans="1:16" x14ac:dyDescent="0.25">
      <c r="A580" s="1">
        <v>578</v>
      </c>
      <c r="B580" s="1" t="s">
        <v>458</v>
      </c>
      <c r="C580" s="1" t="s">
        <v>1475</v>
      </c>
      <c r="D580" s="1" t="s">
        <v>459</v>
      </c>
      <c r="E580" s="1" t="s">
        <v>2177</v>
      </c>
      <c r="F580" s="11"/>
      <c r="G580" s="5">
        <f t="shared" si="54"/>
        <v>51</v>
      </c>
      <c r="H580" s="11">
        <f t="shared" ref="H580:H643" si="55">ROUND(G580*F580,2)</f>
        <v>0</v>
      </c>
      <c r="I580" s="3">
        <v>1</v>
      </c>
      <c r="J580" s="11">
        <f t="shared" ref="J580:J643" si="56">ROUND(I580*F580,2)</f>
        <v>0</v>
      </c>
      <c r="K580" s="3"/>
      <c r="L580" s="11">
        <f t="shared" ref="L580:L643" si="57">ROUND(K580*F580,2)</f>
        <v>0</v>
      </c>
      <c r="M580" s="3">
        <v>40</v>
      </c>
      <c r="N580" s="11">
        <f t="shared" ref="N580:N643" si="58">ROUND(M580*F580,2)</f>
        <v>0</v>
      </c>
      <c r="O580" s="3">
        <v>10</v>
      </c>
      <c r="P580" s="11">
        <f t="shared" ref="P580:P643" si="59">ROUND(O580*F580,2)</f>
        <v>0</v>
      </c>
    </row>
    <row r="581" spans="1:16" x14ac:dyDescent="0.25">
      <c r="A581" s="1">
        <v>579</v>
      </c>
      <c r="B581" s="1" t="s">
        <v>460</v>
      </c>
      <c r="C581" s="1" t="s">
        <v>1476</v>
      </c>
      <c r="D581" s="1" t="s">
        <v>461</v>
      </c>
      <c r="E581" s="1" t="s">
        <v>2177</v>
      </c>
      <c r="F581" s="11"/>
      <c r="G581" s="5">
        <f t="shared" si="54"/>
        <v>11</v>
      </c>
      <c r="H581" s="11">
        <f t="shared" si="55"/>
        <v>0</v>
      </c>
      <c r="I581" s="3">
        <v>1</v>
      </c>
      <c r="J581" s="11">
        <f t="shared" si="56"/>
        <v>0</v>
      </c>
      <c r="K581" s="3"/>
      <c r="L581" s="11">
        <f t="shared" si="57"/>
        <v>0</v>
      </c>
      <c r="M581" s="3"/>
      <c r="N581" s="11">
        <f t="shared" si="58"/>
        <v>0</v>
      </c>
      <c r="O581" s="3">
        <v>10</v>
      </c>
      <c r="P581" s="11">
        <f t="shared" si="59"/>
        <v>0</v>
      </c>
    </row>
    <row r="582" spans="1:16" x14ac:dyDescent="0.25">
      <c r="A582" s="1">
        <v>580</v>
      </c>
      <c r="B582" s="1" t="s">
        <v>462</v>
      </c>
      <c r="C582" s="1" t="s">
        <v>1477</v>
      </c>
      <c r="D582" s="1" t="s">
        <v>463</v>
      </c>
      <c r="E582" s="1" t="s">
        <v>2177</v>
      </c>
      <c r="F582" s="11"/>
      <c r="G582" s="5">
        <f t="shared" si="54"/>
        <v>11</v>
      </c>
      <c r="H582" s="11">
        <f t="shared" si="55"/>
        <v>0</v>
      </c>
      <c r="I582" s="3">
        <v>1</v>
      </c>
      <c r="J582" s="11">
        <f t="shared" si="56"/>
        <v>0</v>
      </c>
      <c r="K582" s="3">
        <v>0</v>
      </c>
      <c r="L582" s="11">
        <f t="shared" si="57"/>
        <v>0</v>
      </c>
      <c r="M582" s="3"/>
      <c r="N582" s="11">
        <f t="shared" si="58"/>
        <v>0</v>
      </c>
      <c r="O582" s="3">
        <v>10</v>
      </c>
      <c r="P582" s="11">
        <f t="shared" si="59"/>
        <v>0</v>
      </c>
    </row>
    <row r="583" spans="1:16" x14ac:dyDescent="0.25">
      <c r="A583" s="1">
        <v>581</v>
      </c>
      <c r="B583" s="1" t="s">
        <v>2396</v>
      </c>
      <c r="C583" s="1" t="s">
        <v>1170</v>
      </c>
      <c r="D583" s="1" t="s">
        <v>53</v>
      </c>
      <c r="E583" s="1" t="s">
        <v>2143</v>
      </c>
      <c r="F583" s="11"/>
      <c r="G583" s="5">
        <f t="shared" si="54"/>
        <v>11</v>
      </c>
      <c r="H583" s="11">
        <f t="shared" si="55"/>
        <v>0</v>
      </c>
      <c r="I583" s="3">
        <v>1</v>
      </c>
      <c r="J583" s="11">
        <f t="shared" si="56"/>
        <v>0</v>
      </c>
      <c r="K583" s="3"/>
      <c r="L583" s="11">
        <f t="shared" si="57"/>
        <v>0</v>
      </c>
      <c r="M583" s="3"/>
      <c r="N583" s="11">
        <f t="shared" si="58"/>
        <v>0</v>
      </c>
      <c r="O583" s="3">
        <v>10</v>
      </c>
      <c r="P583" s="11">
        <f t="shared" si="59"/>
        <v>0</v>
      </c>
    </row>
    <row r="584" spans="1:16" x14ac:dyDescent="0.25">
      <c r="A584" s="1">
        <v>582</v>
      </c>
      <c r="B584" s="1" t="s">
        <v>2397</v>
      </c>
      <c r="C584" s="1" t="s">
        <v>1171</v>
      </c>
      <c r="D584" s="1" t="s">
        <v>54</v>
      </c>
      <c r="E584" s="1" t="s">
        <v>2143</v>
      </c>
      <c r="F584" s="11"/>
      <c r="G584" s="5">
        <f t="shared" si="54"/>
        <v>11</v>
      </c>
      <c r="H584" s="11">
        <f t="shared" si="55"/>
        <v>0</v>
      </c>
      <c r="I584" s="3">
        <v>1</v>
      </c>
      <c r="J584" s="11">
        <f t="shared" si="56"/>
        <v>0</v>
      </c>
      <c r="K584" s="3"/>
      <c r="L584" s="11">
        <f t="shared" si="57"/>
        <v>0</v>
      </c>
      <c r="M584" s="3"/>
      <c r="N584" s="11">
        <f t="shared" si="58"/>
        <v>0</v>
      </c>
      <c r="O584" s="3">
        <v>10</v>
      </c>
      <c r="P584" s="11">
        <f t="shared" si="59"/>
        <v>0</v>
      </c>
    </row>
    <row r="585" spans="1:16" x14ac:dyDescent="0.25">
      <c r="A585" s="1">
        <v>583</v>
      </c>
      <c r="B585" s="1" t="s">
        <v>2398</v>
      </c>
      <c r="C585" s="1" t="s">
        <v>1172</v>
      </c>
      <c r="D585" s="1" t="s">
        <v>55</v>
      </c>
      <c r="E585" s="1" t="s">
        <v>2143</v>
      </c>
      <c r="F585" s="11"/>
      <c r="G585" s="5">
        <f t="shared" si="54"/>
        <v>11</v>
      </c>
      <c r="H585" s="11">
        <f t="shared" si="55"/>
        <v>0</v>
      </c>
      <c r="I585" s="3">
        <v>1</v>
      </c>
      <c r="J585" s="11">
        <f t="shared" si="56"/>
        <v>0</v>
      </c>
      <c r="K585" s="3"/>
      <c r="L585" s="11">
        <f t="shared" si="57"/>
        <v>0</v>
      </c>
      <c r="M585" s="3"/>
      <c r="N585" s="11">
        <f t="shared" si="58"/>
        <v>0</v>
      </c>
      <c r="O585" s="3">
        <v>10</v>
      </c>
      <c r="P585" s="11">
        <f t="shared" si="59"/>
        <v>0</v>
      </c>
    </row>
    <row r="586" spans="1:16" x14ac:dyDescent="0.25">
      <c r="A586" s="1">
        <v>584</v>
      </c>
      <c r="B586" s="1" t="s">
        <v>2399</v>
      </c>
      <c r="C586" s="1" t="s">
        <v>1441</v>
      </c>
      <c r="D586" s="1" t="s">
        <v>416</v>
      </c>
      <c r="E586" s="1" t="s">
        <v>2143</v>
      </c>
      <c r="F586" s="11"/>
      <c r="G586" s="5">
        <f t="shared" si="54"/>
        <v>6</v>
      </c>
      <c r="H586" s="11">
        <f t="shared" si="55"/>
        <v>0</v>
      </c>
      <c r="I586" s="3">
        <v>1</v>
      </c>
      <c r="J586" s="11">
        <f t="shared" si="56"/>
        <v>0</v>
      </c>
      <c r="K586" s="3"/>
      <c r="L586" s="11">
        <f t="shared" si="57"/>
        <v>0</v>
      </c>
      <c r="M586" s="3"/>
      <c r="N586" s="11">
        <f t="shared" si="58"/>
        <v>0</v>
      </c>
      <c r="O586" s="3">
        <v>5</v>
      </c>
      <c r="P586" s="11">
        <f t="shared" si="59"/>
        <v>0</v>
      </c>
    </row>
    <row r="587" spans="1:16" x14ac:dyDescent="0.25">
      <c r="A587" s="1">
        <v>585</v>
      </c>
      <c r="B587" s="1" t="s">
        <v>2400</v>
      </c>
      <c r="C587" s="1" t="s">
        <v>1519</v>
      </c>
      <c r="D587" s="1" t="s">
        <v>511</v>
      </c>
      <c r="E587" s="1" t="s">
        <v>2143</v>
      </c>
      <c r="F587" s="11"/>
      <c r="G587" s="5">
        <f t="shared" si="54"/>
        <v>1</v>
      </c>
      <c r="H587" s="11">
        <f t="shared" si="55"/>
        <v>0</v>
      </c>
      <c r="I587" s="3">
        <v>1</v>
      </c>
      <c r="J587" s="11">
        <f t="shared" si="56"/>
        <v>0</v>
      </c>
      <c r="K587" s="3"/>
      <c r="L587" s="11">
        <f t="shared" si="57"/>
        <v>0</v>
      </c>
      <c r="M587" s="3"/>
      <c r="N587" s="11">
        <f t="shared" si="58"/>
        <v>0</v>
      </c>
      <c r="O587" s="3">
        <v>0</v>
      </c>
      <c r="P587" s="11">
        <f t="shared" si="59"/>
        <v>0</v>
      </c>
    </row>
    <row r="588" spans="1:16" x14ac:dyDescent="0.25">
      <c r="A588" s="1">
        <v>586</v>
      </c>
      <c r="B588" s="1" t="s">
        <v>2401</v>
      </c>
      <c r="C588" s="1" t="s">
        <v>1528</v>
      </c>
      <c r="D588" s="1" t="s">
        <v>526</v>
      </c>
      <c r="E588" s="1" t="s">
        <v>2143</v>
      </c>
      <c r="F588" s="11"/>
      <c r="G588" s="5">
        <f t="shared" si="54"/>
        <v>11</v>
      </c>
      <c r="H588" s="11">
        <f t="shared" si="55"/>
        <v>0</v>
      </c>
      <c r="I588" s="3">
        <v>1</v>
      </c>
      <c r="J588" s="11">
        <f t="shared" si="56"/>
        <v>0</v>
      </c>
      <c r="K588" s="3"/>
      <c r="L588" s="11">
        <f t="shared" si="57"/>
        <v>0</v>
      </c>
      <c r="M588" s="3"/>
      <c r="N588" s="11">
        <f t="shared" si="58"/>
        <v>0</v>
      </c>
      <c r="O588" s="3">
        <v>10</v>
      </c>
      <c r="P588" s="11">
        <f t="shared" si="59"/>
        <v>0</v>
      </c>
    </row>
    <row r="589" spans="1:16" x14ac:dyDescent="0.25">
      <c r="A589" s="1">
        <v>587</v>
      </c>
      <c r="B589" s="1" t="s">
        <v>231</v>
      </c>
      <c r="C589" s="1" t="s">
        <v>1299</v>
      </c>
      <c r="D589" s="1" t="s">
        <v>2543</v>
      </c>
      <c r="E589" s="1" t="s">
        <v>2116</v>
      </c>
      <c r="F589" s="11"/>
      <c r="G589" s="5">
        <f t="shared" si="54"/>
        <v>51</v>
      </c>
      <c r="H589" s="11">
        <f t="shared" si="55"/>
        <v>0</v>
      </c>
      <c r="I589" s="3">
        <v>1</v>
      </c>
      <c r="J589" s="11">
        <f t="shared" si="56"/>
        <v>0</v>
      </c>
      <c r="K589" s="3"/>
      <c r="L589" s="11">
        <f t="shared" si="57"/>
        <v>0</v>
      </c>
      <c r="M589" s="3"/>
      <c r="N589" s="11">
        <f t="shared" si="58"/>
        <v>0</v>
      </c>
      <c r="O589" s="3">
        <v>50</v>
      </c>
      <c r="P589" s="11">
        <f t="shared" si="59"/>
        <v>0</v>
      </c>
    </row>
    <row r="590" spans="1:16" x14ac:dyDescent="0.25">
      <c r="A590" s="1">
        <v>588</v>
      </c>
      <c r="B590" s="1" t="s">
        <v>464</v>
      </c>
      <c r="C590" s="1" t="s">
        <v>1478</v>
      </c>
      <c r="D590" s="1" t="s">
        <v>2542</v>
      </c>
      <c r="E590" s="1" t="s">
        <v>2116</v>
      </c>
      <c r="F590" s="11"/>
      <c r="G590" s="5">
        <f t="shared" si="54"/>
        <v>214</v>
      </c>
      <c r="H590" s="11">
        <f t="shared" si="55"/>
        <v>0</v>
      </c>
      <c r="I590" s="3">
        <v>1</v>
      </c>
      <c r="J590" s="11">
        <f t="shared" si="56"/>
        <v>0</v>
      </c>
      <c r="K590" s="3">
        <v>3</v>
      </c>
      <c r="L590" s="11">
        <f t="shared" si="57"/>
        <v>0</v>
      </c>
      <c r="M590" s="3">
        <v>200</v>
      </c>
      <c r="N590" s="11">
        <f t="shared" si="58"/>
        <v>0</v>
      </c>
      <c r="O590" s="3">
        <v>10</v>
      </c>
      <c r="P590" s="11">
        <f t="shared" si="59"/>
        <v>0</v>
      </c>
    </row>
    <row r="591" spans="1:16" x14ac:dyDescent="0.25">
      <c r="A591" s="1">
        <v>589</v>
      </c>
      <c r="B591" s="1" t="s">
        <v>478</v>
      </c>
      <c r="C591" s="1" t="s">
        <v>1489</v>
      </c>
      <c r="D591" s="1" t="s">
        <v>2541</v>
      </c>
      <c r="E591" s="1" t="s">
        <v>2116</v>
      </c>
      <c r="F591" s="11"/>
      <c r="G591" s="5">
        <f t="shared" si="54"/>
        <v>11</v>
      </c>
      <c r="H591" s="11">
        <f t="shared" si="55"/>
        <v>0</v>
      </c>
      <c r="I591" s="3">
        <v>1</v>
      </c>
      <c r="J591" s="11">
        <f t="shared" si="56"/>
        <v>0</v>
      </c>
      <c r="K591" s="3"/>
      <c r="L591" s="11">
        <f t="shared" si="57"/>
        <v>0</v>
      </c>
      <c r="M591" s="3"/>
      <c r="N591" s="11">
        <f t="shared" si="58"/>
        <v>0</v>
      </c>
      <c r="O591" s="3">
        <v>10</v>
      </c>
      <c r="P591" s="11">
        <f t="shared" si="59"/>
        <v>0</v>
      </c>
    </row>
    <row r="592" spans="1:16" x14ac:dyDescent="0.25">
      <c r="A592" s="1">
        <v>590</v>
      </c>
      <c r="B592" s="1" t="s">
        <v>179</v>
      </c>
      <c r="C592" s="1" t="s">
        <v>1270</v>
      </c>
      <c r="D592" s="1" t="s">
        <v>2540</v>
      </c>
      <c r="E592" s="1" t="s">
        <v>2117</v>
      </c>
      <c r="F592" s="11"/>
      <c r="G592" s="5">
        <f t="shared" si="54"/>
        <v>11</v>
      </c>
      <c r="H592" s="11">
        <f t="shared" si="55"/>
        <v>0</v>
      </c>
      <c r="I592" s="3">
        <v>1</v>
      </c>
      <c r="J592" s="11">
        <f t="shared" si="56"/>
        <v>0</v>
      </c>
      <c r="K592" s="3"/>
      <c r="L592" s="11">
        <f t="shared" si="57"/>
        <v>0</v>
      </c>
      <c r="M592" s="3"/>
      <c r="N592" s="11">
        <f t="shared" si="58"/>
        <v>0</v>
      </c>
      <c r="O592" s="3">
        <v>10</v>
      </c>
      <c r="P592" s="11">
        <f t="shared" si="59"/>
        <v>0</v>
      </c>
    </row>
    <row r="593" spans="1:16" x14ac:dyDescent="0.25">
      <c r="A593" s="1">
        <v>591</v>
      </c>
      <c r="B593" s="1" t="s">
        <v>180</v>
      </c>
      <c r="C593" s="1" t="s">
        <v>1271</v>
      </c>
      <c r="D593" s="1" t="s">
        <v>2539</v>
      </c>
      <c r="E593" s="1" t="s">
        <v>2117</v>
      </c>
      <c r="F593" s="11"/>
      <c r="G593" s="5">
        <f t="shared" si="54"/>
        <v>62</v>
      </c>
      <c r="H593" s="11">
        <f t="shared" si="55"/>
        <v>0</v>
      </c>
      <c r="I593" s="3">
        <v>1</v>
      </c>
      <c r="J593" s="11">
        <f t="shared" si="56"/>
        <v>0</v>
      </c>
      <c r="K593" s="3">
        <v>1</v>
      </c>
      <c r="L593" s="11">
        <f t="shared" si="57"/>
        <v>0</v>
      </c>
      <c r="M593" s="3">
        <v>50</v>
      </c>
      <c r="N593" s="11">
        <f t="shared" si="58"/>
        <v>0</v>
      </c>
      <c r="O593" s="3">
        <v>10</v>
      </c>
      <c r="P593" s="11">
        <f t="shared" si="59"/>
        <v>0</v>
      </c>
    </row>
    <row r="594" spans="1:16" x14ac:dyDescent="0.25">
      <c r="A594" s="1">
        <v>592</v>
      </c>
      <c r="B594" s="1" t="s">
        <v>379</v>
      </c>
      <c r="C594" s="1" t="s">
        <v>1409</v>
      </c>
      <c r="D594" s="1" t="s">
        <v>2538</v>
      </c>
      <c r="E594" s="1" t="s">
        <v>2117</v>
      </c>
      <c r="F594" s="11"/>
      <c r="G594" s="5">
        <f t="shared" si="54"/>
        <v>11</v>
      </c>
      <c r="H594" s="11">
        <f t="shared" si="55"/>
        <v>0</v>
      </c>
      <c r="I594" s="3">
        <v>1</v>
      </c>
      <c r="J594" s="11">
        <f t="shared" si="56"/>
        <v>0</v>
      </c>
      <c r="K594" s="3"/>
      <c r="L594" s="11">
        <f t="shared" si="57"/>
        <v>0</v>
      </c>
      <c r="M594" s="3"/>
      <c r="N594" s="11">
        <f t="shared" si="58"/>
        <v>0</v>
      </c>
      <c r="O594" s="3">
        <v>10</v>
      </c>
      <c r="P594" s="11">
        <f t="shared" si="59"/>
        <v>0</v>
      </c>
    </row>
    <row r="595" spans="1:16" x14ac:dyDescent="0.25">
      <c r="A595" s="1">
        <v>593</v>
      </c>
      <c r="B595" s="1" t="s">
        <v>1076</v>
      </c>
      <c r="C595" s="1" t="s">
        <v>2014</v>
      </c>
      <c r="D595" s="1" t="s">
        <v>2537</v>
      </c>
      <c r="E595" s="1" t="s">
        <v>2117</v>
      </c>
      <c r="F595" s="11"/>
      <c r="G595" s="5">
        <f t="shared" si="54"/>
        <v>11</v>
      </c>
      <c r="H595" s="11">
        <f t="shared" si="55"/>
        <v>0</v>
      </c>
      <c r="I595" s="3">
        <v>1</v>
      </c>
      <c r="J595" s="11">
        <f t="shared" si="56"/>
        <v>0</v>
      </c>
      <c r="K595" s="3"/>
      <c r="L595" s="11">
        <f t="shared" si="57"/>
        <v>0</v>
      </c>
      <c r="M595" s="3"/>
      <c r="N595" s="11">
        <f t="shared" si="58"/>
        <v>0</v>
      </c>
      <c r="O595" s="3">
        <v>10</v>
      </c>
      <c r="P595" s="11">
        <f t="shared" si="59"/>
        <v>0</v>
      </c>
    </row>
    <row r="596" spans="1:16" x14ac:dyDescent="0.25">
      <c r="A596" s="1">
        <v>594</v>
      </c>
      <c r="B596" s="1" t="s">
        <v>743</v>
      </c>
      <c r="C596" s="1" t="s">
        <v>1719</v>
      </c>
      <c r="D596" s="1" t="s">
        <v>2536</v>
      </c>
      <c r="E596" s="1" t="s">
        <v>2144</v>
      </c>
      <c r="F596" s="11"/>
      <c r="G596" s="5">
        <f t="shared" si="54"/>
        <v>31</v>
      </c>
      <c r="H596" s="11">
        <f t="shared" si="55"/>
        <v>0</v>
      </c>
      <c r="I596" s="3">
        <v>1</v>
      </c>
      <c r="J596" s="11">
        <f t="shared" si="56"/>
        <v>0</v>
      </c>
      <c r="K596" s="3"/>
      <c r="L596" s="11">
        <f t="shared" si="57"/>
        <v>0</v>
      </c>
      <c r="M596" s="3">
        <v>20</v>
      </c>
      <c r="N596" s="11">
        <f t="shared" si="58"/>
        <v>0</v>
      </c>
      <c r="O596" s="3">
        <v>10</v>
      </c>
      <c r="P596" s="11">
        <f t="shared" si="59"/>
        <v>0</v>
      </c>
    </row>
    <row r="597" spans="1:16" x14ac:dyDescent="0.25">
      <c r="A597" s="1">
        <v>595</v>
      </c>
      <c r="B597" s="1" t="s">
        <v>963</v>
      </c>
      <c r="C597" s="1" t="s">
        <v>1919</v>
      </c>
      <c r="D597" s="1" t="s">
        <v>2535</v>
      </c>
      <c r="E597" s="1" t="s">
        <v>2236</v>
      </c>
      <c r="F597" s="11"/>
      <c r="G597" s="5">
        <f t="shared" si="54"/>
        <v>11</v>
      </c>
      <c r="H597" s="11">
        <f t="shared" si="55"/>
        <v>0</v>
      </c>
      <c r="I597" s="3">
        <v>1</v>
      </c>
      <c r="J597" s="11">
        <f t="shared" si="56"/>
        <v>0</v>
      </c>
      <c r="K597" s="3"/>
      <c r="L597" s="11">
        <f t="shared" si="57"/>
        <v>0</v>
      </c>
      <c r="M597" s="3"/>
      <c r="N597" s="11">
        <f t="shared" si="58"/>
        <v>0</v>
      </c>
      <c r="O597" s="3">
        <v>10</v>
      </c>
      <c r="P597" s="11">
        <f t="shared" si="59"/>
        <v>0</v>
      </c>
    </row>
    <row r="598" spans="1:16" x14ac:dyDescent="0.25">
      <c r="A598" s="1">
        <v>596</v>
      </c>
      <c r="B598" s="1" t="s">
        <v>27</v>
      </c>
      <c r="C598" s="1" t="s">
        <v>1144</v>
      </c>
      <c r="D598" s="1" t="s">
        <v>2534</v>
      </c>
      <c r="E598" s="1" t="s">
        <v>2118</v>
      </c>
      <c r="F598" s="11"/>
      <c r="G598" s="5">
        <f t="shared" si="54"/>
        <v>21</v>
      </c>
      <c r="H598" s="11">
        <f t="shared" si="55"/>
        <v>0</v>
      </c>
      <c r="I598" s="3">
        <v>1</v>
      </c>
      <c r="J598" s="11">
        <f t="shared" si="56"/>
        <v>0</v>
      </c>
      <c r="K598" s="3"/>
      <c r="L598" s="11">
        <f t="shared" si="57"/>
        <v>0</v>
      </c>
      <c r="M598" s="3"/>
      <c r="N598" s="11">
        <f t="shared" si="58"/>
        <v>0</v>
      </c>
      <c r="O598" s="3">
        <v>20</v>
      </c>
      <c r="P598" s="11">
        <f t="shared" si="59"/>
        <v>0</v>
      </c>
    </row>
    <row r="599" spans="1:16" x14ac:dyDescent="0.25">
      <c r="A599" s="1">
        <v>597</v>
      </c>
      <c r="B599" s="1" t="s">
        <v>962</v>
      </c>
      <c r="C599" s="1" t="s">
        <v>1918</v>
      </c>
      <c r="D599" s="1" t="s">
        <v>2533</v>
      </c>
      <c r="E599" s="1" t="s">
        <v>2118</v>
      </c>
      <c r="F599" s="11"/>
      <c r="G599" s="5">
        <f t="shared" si="54"/>
        <v>13</v>
      </c>
      <c r="H599" s="11">
        <f t="shared" si="55"/>
        <v>0</v>
      </c>
      <c r="I599" s="3">
        <v>1</v>
      </c>
      <c r="J599" s="11">
        <f t="shared" si="56"/>
        <v>0</v>
      </c>
      <c r="K599" s="3">
        <v>2</v>
      </c>
      <c r="L599" s="11">
        <f t="shared" si="57"/>
        <v>0</v>
      </c>
      <c r="M599" s="3"/>
      <c r="N599" s="11">
        <f t="shared" si="58"/>
        <v>0</v>
      </c>
      <c r="O599" s="3">
        <v>10</v>
      </c>
      <c r="P599" s="11">
        <f t="shared" si="59"/>
        <v>0</v>
      </c>
    </row>
    <row r="600" spans="1:16" x14ac:dyDescent="0.25">
      <c r="A600" s="1">
        <v>598</v>
      </c>
      <c r="B600" s="1" t="s">
        <v>1003</v>
      </c>
      <c r="C600" s="1" t="s">
        <v>1951</v>
      </c>
      <c r="D600" s="1" t="s">
        <v>2532</v>
      </c>
      <c r="E600" s="1" t="s">
        <v>2118</v>
      </c>
      <c r="F600" s="11"/>
      <c r="G600" s="5">
        <f t="shared" si="54"/>
        <v>11</v>
      </c>
      <c r="H600" s="11">
        <f t="shared" si="55"/>
        <v>0</v>
      </c>
      <c r="I600" s="3">
        <v>1</v>
      </c>
      <c r="J600" s="11">
        <f t="shared" si="56"/>
        <v>0</v>
      </c>
      <c r="K600" s="3"/>
      <c r="L600" s="11">
        <f t="shared" si="57"/>
        <v>0</v>
      </c>
      <c r="M600" s="3"/>
      <c r="N600" s="11">
        <f t="shared" si="58"/>
        <v>0</v>
      </c>
      <c r="O600" s="3">
        <v>10</v>
      </c>
      <c r="P600" s="11">
        <f t="shared" si="59"/>
        <v>0</v>
      </c>
    </row>
    <row r="601" spans="1:16" x14ac:dyDescent="0.25">
      <c r="A601" s="1">
        <v>599</v>
      </c>
      <c r="B601" s="1" t="s">
        <v>28</v>
      </c>
      <c r="C601" s="1" t="s">
        <v>1145</v>
      </c>
      <c r="D601" s="1" t="s">
        <v>2531</v>
      </c>
      <c r="E601" s="1" t="s">
        <v>2191</v>
      </c>
      <c r="F601" s="11"/>
      <c r="G601" s="5">
        <f t="shared" si="54"/>
        <v>11</v>
      </c>
      <c r="H601" s="11">
        <f t="shared" si="55"/>
        <v>0</v>
      </c>
      <c r="I601" s="3">
        <v>1</v>
      </c>
      <c r="J601" s="11">
        <f t="shared" si="56"/>
        <v>0</v>
      </c>
      <c r="K601" s="3"/>
      <c r="L601" s="11">
        <f t="shared" si="57"/>
        <v>0</v>
      </c>
      <c r="M601" s="3"/>
      <c r="N601" s="11">
        <f t="shared" si="58"/>
        <v>0</v>
      </c>
      <c r="O601" s="3">
        <v>10</v>
      </c>
      <c r="P601" s="11">
        <f t="shared" si="59"/>
        <v>0</v>
      </c>
    </row>
    <row r="602" spans="1:16" x14ac:dyDescent="0.25">
      <c r="A602" s="1">
        <v>600</v>
      </c>
      <c r="B602" s="1" t="s">
        <v>507</v>
      </c>
      <c r="C602" s="1" t="s">
        <v>1513</v>
      </c>
      <c r="D602" s="1" t="s">
        <v>2530</v>
      </c>
      <c r="E602" s="1" t="s">
        <v>2191</v>
      </c>
      <c r="F602" s="11"/>
      <c r="G602" s="5">
        <f t="shared" si="54"/>
        <v>31</v>
      </c>
      <c r="H602" s="11">
        <f t="shared" si="55"/>
        <v>0</v>
      </c>
      <c r="I602" s="3">
        <v>1</v>
      </c>
      <c r="J602" s="11">
        <f t="shared" si="56"/>
        <v>0</v>
      </c>
      <c r="K602" s="3"/>
      <c r="L602" s="11">
        <f t="shared" si="57"/>
        <v>0</v>
      </c>
      <c r="M602" s="3">
        <v>20</v>
      </c>
      <c r="N602" s="11">
        <f t="shared" si="58"/>
        <v>0</v>
      </c>
      <c r="O602" s="3">
        <v>10</v>
      </c>
      <c r="P602" s="11">
        <f t="shared" si="59"/>
        <v>0</v>
      </c>
    </row>
    <row r="603" spans="1:16" x14ac:dyDescent="0.25">
      <c r="A603" s="1">
        <v>601</v>
      </c>
      <c r="B603" s="1" t="s">
        <v>508</v>
      </c>
      <c r="C603" s="1" t="s">
        <v>1514</v>
      </c>
      <c r="D603" s="1" t="s">
        <v>2529</v>
      </c>
      <c r="E603" s="1" t="s">
        <v>2191</v>
      </c>
      <c r="F603" s="11"/>
      <c r="G603" s="5">
        <f t="shared" si="54"/>
        <v>11</v>
      </c>
      <c r="H603" s="11">
        <f t="shared" si="55"/>
        <v>0</v>
      </c>
      <c r="I603" s="3">
        <v>1</v>
      </c>
      <c r="J603" s="11">
        <f t="shared" si="56"/>
        <v>0</v>
      </c>
      <c r="K603" s="3"/>
      <c r="L603" s="11">
        <f t="shared" si="57"/>
        <v>0</v>
      </c>
      <c r="M603" s="3"/>
      <c r="N603" s="11">
        <f t="shared" si="58"/>
        <v>0</v>
      </c>
      <c r="O603" s="3">
        <v>10</v>
      </c>
      <c r="P603" s="11">
        <f t="shared" si="59"/>
        <v>0</v>
      </c>
    </row>
    <row r="604" spans="1:16" x14ac:dyDescent="0.25">
      <c r="A604" s="1">
        <v>602</v>
      </c>
      <c r="B604" s="1" t="s">
        <v>173</v>
      </c>
      <c r="C604" s="1" t="s">
        <v>1267</v>
      </c>
      <c r="D604" s="1" t="s">
        <v>174</v>
      </c>
      <c r="E604" s="1" t="s">
        <v>2145</v>
      </c>
      <c r="F604" s="11"/>
      <c r="G604" s="5">
        <f t="shared" si="54"/>
        <v>11</v>
      </c>
      <c r="H604" s="11">
        <f t="shared" si="55"/>
        <v>0</v>
      </c>
      <c r="I604" s="3">
        <v>1</v>
      </c>
      <c r="J604" s="11">
        <f t="shared" si="56"/>
        <v>0</v>
      </c>
      <c r="K604" s="3"/>
      <c r="L604" s="11">
        <f t="shared" si="57"/>
        <v>0</v>
      </c>
      <c r="M604" s="3"/>
      <c r="N604" s="11">
        <f t="shared" si="58"/>
        <v>0</v>
      </c>
      <c r="O604" s="3">
        <v>10</v>
      </c>
      <c r="P604" s="11">
        <f t="shared" si="59"/>
        <v>0</v>
      </c>
    </row>
    <row r="605" spans="1:16" x14ac:dyDescent="0.25">
      <c r="A605" s="1">
        <v>603</v>
      </c>
      <c r="B605" s="1" t="s">
        <v>45</v>
      </c>
      <c r="C605" s="1" t="s">
        <v>1160</v>
      </c>
      <c r="D605" s="1" t="s">
        <v>2528</v>
      </c>
      <c r="E605" s="1" t="s">
        <v>2146</v>
      </c>
      <c r="F605" s="11"/>
      <c r="G605" s="5">
        <f t="shared" si="54"/>
        <v>11</v>
      </c>
      <c r="H605" s="11">
        <f t="shared" si="55"/>
        <v>0</v>
      </c>
      <c r="I605" s="3">
        <v>1</v>
      </c>
      <c r="J605" s="11">
        <f t="shared" si="56"/>
        <v>0</v>
      </c>
      <c r="K605" s="3"/>
      <c r="L605" s="11">
        <f t="shared" si="57"/>
        <v>0</v>
      </c>
      <c r="M605" s="3"/>
      <c r="N605" s="11">
        <f t="shared" si="58"/>
        <v>0</v>
      </c>
      <c r="O605" s="3">
        <v>10</v>
      </c>
      <c r="P605" s="11">
        <f t="shared" si="59"/>
        <v>0</v>
      </c>
    </row>
    <row r="606" spans="1:16" x14ac:dyDescent="0.25">
      <c r="A606" s="1">
        <v>604</v>
      </c>
      <c r="B606" s="1" t="s">
        <v>2402</v>
      </c>
      <c r="C606" s="1" t="s">
        <v>1163</v>
      </c>
      <c r="D606" s="1" t="s">
        <v>2527</v>
      </c>
      <c r="E606" s="1" t="s">
        <v>2146</v>
      </c>
      <c r="F606" s="11"/>
      <c r="G606" s="5">
        <f t="shared" si="54"/>
        <v>21</v>
      </c>
      <c r="H606" s="11">
        <f t="shared" si="55"/>
        <v>0</v>
      </c>
      <c r="I606" s="3">
        <v>1</v>
      </c>
      <c r="J606" s="11">
        <f t="shared" si="56"/>
        <v>0</v>
      </c>
      <c r="K606" s="3"/>
      <c r="L606" s="11">
        <f t="shared" si="57"/>
        <v>0</v>
      </c>
      <c r="M606" s="3"/>
      <c r="N606" s="11">
        <f t="shared" si="58"/>
        <v>0</v>
      </c>
      <c r="O606" s="3">
        <v>20</v>
      </c>
      <c r="P606" s="11">
        <f t="shared" si="59"/>
        <v>0</v>
      </c>
    </row>
    <row r="607" spans="1:16" x14ac:dyDescent="0.25">
      <c r="A607" s="1">
        <v>605</v>
      </c>
      <c r="B607" s="1" t="s">
        <v>2403</v>
      </c>
      <c r="C607" s="1" t="s">
        <v>1164</v>
      </c>
      <c r="D607" s="1" t="s">
        <v>2526</v>
      </c>
      <c r="E607" s="1" t="s">
        <v>2146</v>
      </c>
      <c r="F607" s="11"/>
      <c r="G607" s="5">
        <f t="shared" si="54"/>
        <v>11</v>
      </c>
      <c r="H607" s="11">
        <f t="shared" si="55"/>
        <v>0</v>
      </c>
      <c r="I607" s="3">
        <v>1</v>
      </c>
      <c r="J607" s="11">
        <f t="shared" si="56"/>
        <v>0</v>
      </c>
      <c r="K607" s="3"/>
      <c r="L607" s="11">
        <f t="shared" si="57"/>
        <v>0</v>
      </c>
      <c r="M607" s="3"/>
      <c r="N607" s="11">
        <f t="shared" si="58"/>
        <v>0</v>
      </c>
      <c r="O607" s="3">
        <v>10</v>
      </c>
      <c r="P607" s="11">
        <f t="shared" si="59"/>
        <v>0</v>
      </c>
    </row>
    <row r="608" spans="1:16" x14ac:dyDescent="0.25">
      <c r="A608" s="1">
        <v>606</v>
      </c>
      <c r="B608" s="1" t="s">
        <v>129</v>
      </c>
      <c r="C608" s="1" t="s">
        <v>1235</v>
      </c>
      <c r="D608" s="1" t="s">
        <v>2525</v>
      </c>
      <c r="E608" s="1" t="s">
        <v>2146</v>
      </c>
      <c r="F608" s="11"/>
      <c r="G608" s="5">
        <f t="shared" si="54"/>
        <v>51</v>
      </c>
      <c r="H608" s="11">
        <f t="shared" si="55"/>
        <v>0</v>
      </c>
      <c r="I608" s="3">
        <v>1</v>
      </c>
      <c r="J608" s="11">
        <f t="shared" si="56"/>
        <v>0</v>
      </c>
      <c r="K608" s="3"/>
      <c r="L608" s="11">
        <f t="shared" si="57"/>
        <v>0</v>
      </c>
      <c r="M608" s="3"/>
      <c r="N608" s="11">
        <f t="shared" si="58"/>
        <v>0</v>
      </c>
      <c r="O608" s="3">
        <v>50</v>
      </c>
      <c r="P608" s="11">
        <f t="shared" si="59"/>
        <v>0</v>
      </c>
    </row>
    <row r="609" spans="1:16" x14ac:dyDescent="0.25">
      <c r="A609" s="1">
        <v>607</v>
      </c>
      <c r="B609" s="1" t="s">
        <v>130</v>
      </c>
      <c r="C609" s="1" t="s">
        <v>1236</v>
      </c>
      <c r="D609" s="1" t="s">
        <v>2525</v>
      </c>
      <c r="E609" s="1" t="s">
        <v>2146</v>
      </c>
      <c r="F609" s="11"/>
      <c r="G609" s="5">
        <f t="shared" si="54"/>
        <v>21</v>
      </c>
      <c r="H609" s="11">
        <f t="shared" si="55"/>
        <v>0</v>
      </c>
      <c r="I609" s="3">
        <v>1</v>
      </c>
      <c r="J609" s="11">
        <f t="shared" si="56"/>
        <v>0</v>
      </c>
      <c r="K609" s="3"/>
      <c r="L609" s="11">
        <f t="shared" si="57"/>
        <v>0</v>
      </c>
      <c r="M609" s="3">
        <v>10</v>
      </c>
      <c r="N609" s="11">
        <f t="shared" si="58"/>
        <v>0</v>
      </c>
      <c r="O609" s="3">
        <v>10</v>
      </c>
      <c r="P609" s="11">
        <f t="shared" si="59"/>
        <v>0</v>
      </c>
    </row>
    <row r="610" spans="1:16" x14ac:dyDescent="0.25">
      <c r="A610" s="1">
        <v>608</v>
      </c>
      <c r="B610" s="1" t="s">
        <v>171</v>
      </c>
      <c r="C610" s="1" t="s">
        <v>1265</v>
      </c>
      <c r="D610" s="1" t="s">
        <v>2524</v>
      </c>
      <c r="E610" s="1" t="s">
        <v>2146</v>
      </c>
      <c r="F610" s="11"/>
      <c r="G610" s="5">
        <f t="shared" si="54"/>
        <v>11</v>
      </c>
      <c r="H610" s="11">
        <f t="shared" si="55"/>
        <v>0</v>
      </c>
      <c r="I610" s="3">
        <v>1</v>
      </c>
      <c r="J610" s="11">
        <f t="shared" si="56"/>
        <v>0</v>
      </c>
      <c r="K610" s="3"/>
      <c r="L610" s="11">
        <f t="shared" si="57"/>
        <v>0</v>
      </c>
      <c r="M610" s="3"/>
      <c r="N610" s="11">
        <f t="shared" si="58"/>
        <v>0</v>
      </c>
      <c r="O610" s="3">
        <v>10</v>
      </c>
      <c r="P610" s="11">
        <f t="shared" si="59"/>
        <v>0</v>
      </c>
    </row>
    <row r="611" spans="1:16" x14ac:dyDescent="0.25">
      <c r="A611" s="1">
        <v>609</v>
      </c>
      <c r="B611" s="1" t="s">
        <v>244</v>
      </c>
      <c r="C611" s="1" t="s">
        <v>1310</v>
      </c>
      <c r="D611" s="1" t="s">
        <v>2523</v>
      </c>
      <c r="E611" s="1" t="s">
        <v>2146</v>
      </c>
      <c r="F611" s="11"/>
      <c r="G611" s="5">
        <f t="shared" si="54"/>
        <v>3</v>
      </c>
      <c r="H611" s="11">
        <f t="shared" si="55"/>
        <v>0</v>
      </c>
      <c r="I611" s="3">
        <v>1</v>
      </c>
      <c r="J611" s="11">
        <f t="shared" si="56"/>
        <v>0</v>
      </c>
      <c r="K611" s="3"/>
      <c r="L611" s="11">
        <f t="shared" si="57"/>
        <v>0</v>
      </c>
      <c r="M611" s="3"/>
      <c r="N611" s="11">
        <f t="shared" si="58"/>
        <v>0</v>
      </c>
      <c r="O611" s="3">
        <v>2</v>
      </c>
      <c r="P611" s="11">
        <f t="shared" si="59"/>
        <v>0</v>
      </c>
    </row>
    <row r="612" spans="1:16" x14ac:dyDescent="0.25">
      <c r="A612" s="1">
        <v>610</v>
      </c>
      <c r="B612" s="1" t="s">
        <v>245</v>
      </c>
      <c r="C612" s="1" t="s">
        <v>1311</v>
      </c>
      <c r="D612" s="1" t="s">
        <v>2523</v>
      </c>
      <c r="E612" s="1" t="s">
        <v>2146</v>
      </c>
      <c r="F612" s="11"/>
      <c r="G612" s="5">
        <f t="shared" si="54"/>
        <v>11</v>
      </c>
      <c r="H612" s="11">
        <f t="shared" si="55"/>
        <v>0</v>
      </c>
      <c r="I612" s="3">
        <v>1</v>
      </c>
      <c r="J612" s="11">
        <f t="shared" si="56"/>
        <v>0</v>
      </c>
      <c r="K612" s="3"/>
      <c r="L612" s="11">
        <f t="shared" si="57"/>
        <v>0</v>
      </c>
      <c r="M612" s="3"/>
      <c r="N612" s="11">
        <f t="shared" si="58"/>
        <v>0</v>
      </c>
      <c r="O612" s="3">
        <v>10</v>
      </c>
      <c r="P612" s="11">
        <f t="shared" si="59"/>
        <v>0</v>
      </c>
    </row>
    <row r="613" spans="1:16" x14ac:dyDescent="0.25">
      <c r="A613" s="1">
        <v>611</v>
      </c>
      <c r="B613" s="1" t="s">
        <v>290</v>
      </c>
      <c r="C613" s="1" t="s">
        <v>1348</v>
      </c>
      <c r="D613" s="1" t="s">
        <v>2522</v>
      </c>
      <c r="E613" s="1" t="s">
        <v>2146</v>
      </c>
      <c r="F613" s="11"/>
      <c r="G613" s="5">
        <f t="shared" si="54"/>
        <v>21</v>
      </c>
      <c r="H613" s="11">
        <f t="shared" si="55"/>
        <v>0</v>
      </c>
      <c r="I613" s="3">
        <v>1</v>
      </c>
      <c r="J613" s="11">
        <f t="shared" si="56"/>
        <v>0</v>
      </c>
      <c r="K613" s="3"/>
      <c r="L613" s="11">
        <f t="shared" si="57"/>
        <v>0</v>
      </c>
      <c r="M613" s="3">
        <v>10</v>
      </c>
      <c r="N613" s="11">
        <f t="shared" si="58"/>
        <v>0</v>
      </c>
      <c r="O613" s="3">
        <v>10</v>
      </c>
      <c r="P613" s="11">
        <f t="shared" si="59"/>
        <v>0</v>
      </c>
    </row>
    <row r="614" spans="1:16" x14ac:dyDescent="0.25">
      <c r="A614" s="1">
        <v>612</v>
      </c>
      <c r="B614" s="1" t="s">
        <v>398</v>
      </c>
      <c r="C614" s="1" t="s">
        <v>1425</v>
      </c>
      <c r="D614" s="1" t="s">
        <v>2521</v>
      </c>
      <c r="E614" s="1" t="s">
        <v>2146</v>
      </c>
      <c r="F614" s="11"/>
      <c r="G614" s="5">
        <f t="shared" si="54"/>
        <v>11</v>
      </c>
      <c r="H614" s="11">
        <f t="shared" si="55"/>
        <v>0</v>
      </c>
      <c r="I614" s="3">
        <v>1</v>
      </c>
      <c r="J614" s="11">
        <f t="shared" si="56"/>
        <v>0</v>
      </c>
      <c r="K614" s="3"/>
      <c r="L614" s="11">
        <f t="shared" si="57"/>
        <v>0</v>
      </c>
      <c r="M614" s="3"/>
      <c r="N614" s="11">
        <f t="shared" si="58"/>
        <v>0</v>
      </c>
      <c r="O614" s="3">
        <v>10</v>
      </c>
      <c r="P614" s="11">
        <f t="shared" si="59"/>
        <v>0</v>
      </c>
    </row>
    <row r="615" spans="1:16" x14ac:dyDescent="0.25">
      <c r="A615" s="1">
        <v>613</v>
      </c>
      <c r="B615" s="1" t="s">
        <v>399</v>
      </c>
      <c r="C615" s="1" t="s">
        <v>1426</v>
      </c>
      <c r="D615" s="1" t="s">
        <v>2520</v>
      </c>
      <c r="E615" s="1" t="s">
        <v>2146</v>
      </c>
      <c r="F615" s="11"/>
      <c r="G615" s="5">
        <f t="shared" si="54"/>
        <v>11</v>
      </c>
      <c r="H615" s="11">
        <f t="shared" si="55"/>
        <v>0</v>
      </c>
      <c r="I615" s="3">
        <v>1</v>
      </c>
      <c r="J615" s="11">
        <f t="shared" si="56"/>
        <v>0</v>
      </c>
      <c r="K615" s="3"/>
      <c r="L615" s="11">
        <f t="shared" si="57"/>
        <v>0</v>
      </c>
      <c r="M615" s="3"/>
      <c r="N615" s="11">
        <f t="shared" si="58"/>
        <v>0</v>
      </c>
      <c r="O615" s="3">
        <v>10</v>
      </c>
      <c r="P615" s="11">
        <f t="shared" si="59"/>
        <v>0</v>
      </c>
    </row>
    <row r="616" spans="1:16" x14ac:dyDescent="0.25">
      <c r="A616" s="1">
        <v>614</v>
      </c>
      <c r="B616" s="1" t="s">
        <v>400</v>
      </c>
      <c r="C616" s="1" t="s">
        <v>1427</v>
      </c>
      <c r="D616" s="1" t="s">
        <v>2520</v>
      </c>
      <c r="E616" s="1" t="s">
        <v>2146</v>
      </c>
      <c r="F616" s="11"/>
      <c r="G616" s="5">
        <f t="shared" si="54"/>
        <v>11</v>
      </c>
      <c r="H616" s="11">
        <f t="shared" si="55"/>
        <v>0</v>
      </c>
      <c r="I616" s="3">
        <v>1</v>
      </c>
      <c r="J616" s="11">
        <f t="shared" si="56"/>
        <v>0</v>
      </c>
      <c r="K616" s="3"/>
      <c r="L616" s="11">
        <f t="shared" si="57"/>
        <v>0</v>
      </c>
      <c r="M616" s="3"/>
      <c r="N616" s="11">
        <f t="shared" si="58"/>
        <v>0</v>
      </c>
      <c r="O616" s="3">
        <v>10</v>
      </c>
      <c r="P616" s="11">
        <f t="shared" si="59"/>
        <v>0</v>
      </c>
    </row>
    <row r="617" spans="1:16" x14ac:dyDescent="0.25">
      <c r="A617" s="1">
        <v>615</v>
      </c>
      <c r="B617" s="1" t="s">
        <v>448</v>
      </c>
      <c r="C617" s="1" t="s">
        <v>1467</v>
      </c>
      <c r="D617" s="1" t="s">
        <v>2519</v>
      </c>
      <c r="E617" s="1" t="s">
        <v>2146</v>
      </c>
      <c r="F617" s="11"/>
      <c r="G617" s="5">
        <f t="shared" si="54"/>
        <v>11</v>
      </c>
      <c r="H617" s="11">
        <f t="shared" si="55"/>
        <v>0</v>
      </c>
      <c r="I617" s="3">
        <v>1</v>
      </c>
      <c r="J617" s="11">
        <f t="shared" si="56"/>
        <v>0</v>
      </c>
      <c r="K617" s="3"/>
      <c r="L617" s="11">
        <f t="shared" si="57"/>
        <v>0</v>
      </c>
      <c r="M617" s="3"/>
      <c r="N617" s="11">
        <f t="shared" si="58"/>
        <v>0</v>
      </c>
      <c r="O617" s="3">
        <v>10</v>
      </c>
      <c r="P617" s="11">
        <f t="shared" si="59"/>
        <v>0</v>
      </c>
    </row>
    <row r="618" spans="1:16" x14ac:dyDescent="0.25">
      <c r="A618" s="1">
        <v>616</v>
      </c>
      <c r="B618" s="1" t="s">
        <v>487</v>
      </c>
      <c r="C618" s="1" t="s">
        <v>1497</v>
      </c>
      <c r="D618" s="1" t="s">
        <v>2518</v>
      </c>
      <c r="E618" s="1" t="s">
        <v>2146</v>
      </c>
      <c r="F618" s="11"/>
      <c r="G618" s="5">
        <f t="shared" si="54"/>
        <v>31</v>
      </c>
      <c r="H618" s="11">
        <f t="shared" si="55"/>
        <v>0</v>
      </c>
      <c r="I618" s="3">
        <v>1</v>
      </c>
      <c r="J618" s="11">
        <f t="shared" si="56"/>
        <v>0</v>
      </c>
      <c r="K618" s="3"/>
      <c r="L618" s="11">
        <f t="shared" si="57"/>
        <v>0</v>
      </c>
      <c r="M618" s="3"/>
      <c r="N618" s="11">
        <f t="shared" si="58"/>
        <v>0</v>
      </c>
      <c r="O618" s="3">
        <v>30</v>
      </c>
      <c r="P618" s="11">
        <f t="shared" si="59"/>
        <v>0</v>
      </c>
    </row>
    <row r="619" spans="1:16" x14ac:dyDescent="0.25">
      <c r="A619" s="1">
        <v>617</v>
      </c>
      <c r="B619" s="1" t="s">
        <v>488</v>
      </c>
      <c r="C619" s="1" t="s">
        <v>1498</v>
      </c>
      <c r="D619" s="1" t="s">
        <v>2517</v>
      </c>
      <c r="E619" s="1" t="s">
        <v>2146</v>
      </c>
      <c r="F619" s="11"/>
      <c r="G619" s="5">
        <f t="shared" si="54"/>
        <v>31</v>
      </c>
      <c r="H619" s="11">
        <f t="shared" si="55"/>
        <v>0</v>
      </c>
      <c r="I619" s="3">
        <v>1</v>
      </c>
      <c r="J619" s="11">
        <f t="shared" si="56"/>
        <v>0</v>
      </c>
      <c r="K619" s="3"/>
      <c r="L619" s="11">
        <f t="shared" si="57"/>
        <v>0</v>
      </c>
      <c r="M619" s="3"/>
      <c r="N619" s="11">
        <f t="shared" si="58"/>
        <v>0</v>
      </c>
      <c r="O619" s="3">
        <v>30</v>
      </c>
      <c r="P619" s="11">
        <f t="shared" si="59"/>
        <v>0</v>
      </c>
    </row>
    <row r="620" spans="1:16" x14ac:dyDescent="0.25">
      <c r="A620" s="1">
        <v>618</v>
      </c>
      <c r="B620" s="1" t="s">
        <v>489</v>
      </c>
      <c r="C620" s="1" t="s">
        <v>1499</v>
      </c>
      <c r="D620" s="1" t="s">
        <v>490</v>
      </c>
      <c r="E620" s="1" t="s">
        <v>2146</v>
      </c>
      <c r="F620" s="11"/>
      <c r="G620" s="5">
        <f t="shared" si="54"/>
        <v>21</v>
      </c>
      <c r="H620" s="11">
        <f t="shared" si="55"/>
        <v>0</v>
      </c>
      <c r="I620" s="3">
        <v>1</v>
      </c>
      <c r="J620" s="11">
        <f t="shared" si="56"/>
        <v>0</v>
      </c>
      <c r="K620" s="3"/>
      <c r="L620" s="11">
        <f t="shared" si="57"/>
        <v>0</v>
      </c>
      <c r="M620" s="3">
        <v>10</v>
      </c>
      <c r="N620" s="11">
        <f t="shared" si="58"/>
        <v>0</v>
      </c>
      <c r="O620" s="3">
        <v>10</v>
      </c>
      <c r="P620" s="11">
        <f t="shared" si="59"/>
        <v>0</v>
      </c>
    </row>
    <row r="621" spans="1:16" x14ac:dyDescent="0.25">
      <c r="A621" s="1">
        <v>619</v>
      </c>
      <c r="B621" s="1" t="s">
        <v>491</v>
      </c>
      <c r="C621" s="1" t="s">
        <v>1500</v>
      </c>
      <c r="D621" s="1" t="s">
        <v>2516</v>
      </c>
      <c r="E621" s="1" t="s">
        <v>2146</v>
      </c>
      <c r="F621" s="11"/>
      <c r="G621" s="5">
        <f t="shared" si="54"/>
        <v>11</v>
      </c>
      <c r="H621" s="11">
        <f t="shared" si="55"/>
        <v>0</v>
      </c>
      <c r="I621" s="3">
        <v>1</v>
      </c>
      <c r="J621" s="11">
        <f t="shared" si="56"/>
        <v>0</v>
      </c>
      <c r="K621" s="3"/>
      <c r="L621" s="11">
        <f t="shared" si="57"/>
        <v>0</v>
      </c>
      <c r="M621" s="3"/>
      <c r="N621" s="11">
        <f t="shared" si="58"/>
        <v>0</v>
      </c>
      <c r="O621" s="3">
        <v>10</v>
      </c>
      <c r="P621" s="11">
        <f t="shared" si="59"/>
        <v>0</v>
      </c>
    </row>
    <row r="622" spans="1:16" x14ac:dyDescent="0.25">
      <c r="A622" s="1">
        <v>620</v>
      </c>
      <c r="B622" s="1" t="s">
        <v>562</v>
      </c>
      <c r="C622" s="1" t="s">
        <v>1562</v>
      </c>
      <c r="D622" s="1" t="s">
        <v>2515</v>
      </c>
      <c r="E622" s="1" t="s">
        <v>2146</v>
      </c>
      <c r="F622" s="11"/>
      <c r="G622" s="5">
        <f t="shared" si="54"/>
        <v>6</v>
      </c>
      <c r="H622" s="11">
        <f t="shared" si="55"/>
        <v>0</v>
      </c>
      <c r="I622" s="3">
        <v>1</v>
      </c>
      <c r="J622" s="11">
        <f t="shared" si="56"/>
        <v>0</v>
      </c>
      <c r="K622" s="3"/>
      <c r="L622" s="11">
        <f t="shared" si="57"/>
        <v>0</v>
      </c>
      <c r="M622" s="3"/>
      <c r="N622" s="11">
        <f t="shared" si="58"/>
        <v>0</v>
      </c>
      <c r="O622" s="3">
        <v>5</v>
      </c>
      <c r="P622" s="11">
        <f t="shared" si="59"/>
        <v>0</v>
      </c>
    </row>
    <row r="623" spans="1:16" x14ac:dyDescent="0.25">
      <c r="A623" s="1">
        <v>621</v>
      </c>
      <c r="B623" s="1" t="s">
        <v>2404</v>
      </c>
      <c r="C623" s="1" t="s">
        <v>1632</v>
      </c>
      <c r="D623" s="1" t="s">
        <v>2514</v>
      </c>
      <c r="E623" s="1" t="s">
        <v>2146</v>
      </c>
      <c r="F623" s="11"/>
      <c r="G623" s="5">
        <f t="shared" si="54"/>
        <v>11</v>
      </c>
      <c r="H623" s="11">
        <f t="shared" si="55"/>
        <v>0</v>
      </c>
      <c r="I623" s="3">
        <v>1</v>
      </c>
      <c r="J623" s="11">
        <f t="shared" si="56"/>
        <v>0</v>
      </c>
      <c r="K623" s="3"/>
      <c r="L623" s="11">
        <f t="shared" si="57"/>
        <v>0</v>
      </c>
      <c r="M623" s="3"/>
      <c r="N623" s="11">
        <f t="shared" si="58"/>
        <v>0</v>
      </c>
      <c r="O623" s="3">
        <v>10</v>
      </c>
      <c r="P623" s="11">
        <f t="shared" si="59"/>
        <v>0</v>
      </c>
    </row>
    <row r="624" spans="1:16" x14ac:dyDescent="0.25">
      <c r="A624" s="1">
        <v>622</v>
      </c>
      <c r="B624" s="1" t="s">
        <v>2405</v>
      </c>
      <c r="C624" s="1" t="s">
        <v>1654</v>
      </c>
      <c r="D624" s="1" t="s">
        <v>2513</v>
      </c>
      <c r="E624" s="1" t="s">
        <v>2146</v>
      </c>
      <c r="F624" s="11"/>
      <c r="G624" s="5">
        <f t="shared" si="54"/>
        <v>11</v>
      </c>
      <c r="H624" s="11">
        <f t="shared" si="55"/>
        <v>0</v>
      </c>
      <c r="I624" s="3">
        <v>1</v>
      </c>
      <c r="J624" s="11">
        <f t="shared" si="56"/>
        <v>0</v>
      </c>
      <c r="K624" s="3"/>
      <c r="L624" s="11">
        <f t="shared" si="57"/>
        <v>0</v>
      </c>
      <c r="M624" s="3"/>
      <c r="N624" s="11">
        <f t="shared" si="58"/>
        <v>0</v>
      </c>
      <c r="O624" s="3">
        <v>10</v>
      </c>
      <c r="P624" s="11">
        <f t="shared" si="59"/>
        <v>0</v>
      </c>
    </row>
    <row r="625" spans="1:16" x14ac:dyDescent="0.25">
      <c r="A625" s="1">
        <v>623</v>
      </c>
      <c r="B625" s="1" t="s">
        <v>693</v>
      </c>
      <c r="C625" s="1" t="s">
        <v>1677</v>
      </c>
      <c r="D625" s="1" t="s">
        <v>2512</v>
      </c>
      <c r="E625" s="1" t="s">
        <v>2146</v>
      </c>
      <c r="F625" s="11"/>
      <c r="G625" s="5">
        <f t="shared" si="54"/>
        <v>21</v>
      </c>
      <c r="H625" s="11">
        <f t="shared" si="55"/>
        <v>0</v>
      </c>
      <c r="I625" s="3">
        <v>1</v>
      </c>
      <c r="J625" s="11">
        <f t="shared" si="56"/>
        <v>0</v>
      </c>
      <c r="K625" s="3"/>
      <c r="L625" s="11">
        <f t="shared" si="57"/>
        <v>0</v>
      </c>
      <c r="M625" s="3"/>
      <c r="N625" s="11">
        <f t="shared" si="58"/>
        <v>0</v>
      </c>
      <c r="O625" s="3">
        <v>20</v>
      </c>
      <c r="P625" s="11">
        <f t="shared" si="59"/>
        <v>0</v>
      </c>
    </row>
    <row r="626" spans="1:16" x14ac:dyDescent="0.25">
      <c r="A626" s="1">
        <v>624</v>
      </c>
      <c r="B626" s="1" t="s">
        <v>694</v>
      </c>
      <c r="C626" s="1" t="s">
        <v>1678</v>
      </c>
      <c r="D626" s="1" t="s">
        <v>2511</v>
      </c>
      <c r="E626" s="1" t="s">
        <v>2146</v>
      </c>
      <c r="F626" s="11"/>
      <c r="G626" s="5">
        <f t="shared" si="54"/>
        <v>11</v>
      </c>
      <c r="H626" s="11">
        <f t="shared" si="55"/>
        <v>0</v>
      </c>
      <c r="I626" s="3">
        <v>1</v>
      </c>
      <c r="J626" s="11">
        <f t="shared" si="56"/>
        <v>0</v>
      </c>
      <c r="K626" s="3"/>
      <c r="L626" s="11">
        <f t="shared" si="57"/>
        <v>0</v>
      </c>
      <c r="M626" s="3"/>
      <c r="N626" s="11">
        <f t="shared" si="58"/>
        <v>0</v>
      </c>
      <c r="O626" s="3">
        <v>10</v>
      </c>
      <c r="P626" s="11">
        <f t="shared" si="59"/>
        <v>0</v>
      </c>
    </row>
    <row r="627" spans="1:16" x14ac:dyDescent="0.25">
      <c r="A627" s="1">
        <v>625</v>
      </c>
      <c r="B627" s="1" t="s">
        <v>2406</v>
      </c>
      <c r="C627" s="1" t="s">
        <v>1720</v>
      </c>
      <c r="D627" s="1" t="s">
        <v>2510</v>
      </c>
      <c r="E627" s="1" t="s">
        <v>2146</v>
      </c>
      <c r="F627" s="11"/>
      <c r="G627" s="5">
        <f t="shared" si="54"/>
        <v>11</v>
      </c>
      <c r="H627" s="11">
        <f t="shared" si="55"/>
        <v>0</v>
      </c>
      <c r="I627" s="3">
        <v>1</v>
      </c>
      <c r="J627" s="11">
        <f t="shared" si="56"/>
        <v>0</v>
      </c>
      <c r="K627" s="3"/>
      <c r="L627" s="11">
        <f t="shared" si="57"/>
        <v>0</v>
      </c>
      <c r="M627" s="3"/>
      <c r="N627" s="11">
        <f t="shared" si="58"/>
        <v>0</v>
      </c>
      <c r="O627" s="3">
        <v>10</v>
      </c>
      <c r="P627" s="11">
        <f t="shared" si="59"/>
        <v>0</v>
      </c>
    </row>
    <row r="628" spans="1:16" x14ac:dyDescent="0.25">
      <c r="A628" s="1">
        <v>626</v>
      </c>
      <c r="B628" s="1" t="s">
        <v>790</v>
      </c>
      <c r="C628" s="1" t="s">
        <v>1760</v>
      </c>
      <c r="D628" s="1" t="s">
        <v>2509</v>
      </c>
      <c r="E628" s="1" t="s">
        <v>2146</v>
      </c>
      <c r="F628" s="11"/>
      <c r="G628" s="5">
        <f t="shared" si="54"/>
        <v>11</v>
      </c>
      <c r="H628" s="11">
        <f t="shared" si="55"/>
        <v>0</v>
      </c>
      <c r="I628" s="3">
        <v>1</v>
      </c>
      <c r="J628" s="11">
        <f t="shared" si="56"/>
        <v>0</v>
      </c>
      <c r="K628" s="3"/>
      <c r="L628" s="11">
        <f t="shared" si="57"/>
        <v>0</v>
      </c>
      <c r="M628" s="3"/>
      <c r="N628" s="11">
        <f t="shared" si="58"/>
        <v>0</v>
      </c>
      <c r="O628" s="3">
        <v>10</v>
      </c>
      <c r="P628" s="11">
        <f t="shared" si="59"/>
        <v>0</v>
      </c>
    </row>
    <row r="629" spans="1:16" x14ac:dyDescent="0.25">
      <c r="A629" s="1">
        <v>627</v>
      </c>
      <c r="B629" s="1" t="s">
        <v>738</v>
      </c>
      <c r="C629" s="1" t="s">
        <v>1715</v>
      </c>
      <c r="D629" s="1" t="s">
        <v>739</v>
      </c>
      <c r="E629" s="1" t="s">
        <v>2187</v>
      </c>
      <c r="F629" s="11"/>
      <c r="G629" s="5">
        <f t="shared" si="54"/>
        <v>13</v>
      </c>
      <c r="H629" s="11">
        <f t="shared" si="55"/>
        <v>0</v>
      </c>
      <c r="I629" s="3">
        <v>1</v>
      </c>
      <c r="J629" s="11">
        <f t="shared" si="56"/>
        <v>0</v>
      </c>
      <c r="K629" s="3"/>
      <c r="L629" s="11">
        <f t="shared" si="57"/>
        <v>0</v>
      </c>
      <c r="M629" s="3">
        <v>10</v>
      </c>
      <c r="N629" s="11">
        <f t="shared" si="58"/>
        <v>0</v>
      </c>
      <c r="O629" s="3">
        <v>2</v>
      </c>
      <c r="P629" s="11">
        <f t="shared" si="59"/>
        <v>0</v>
      </c>
    </row>
    <row r="630" spans="1:16" x14ac:dyDescent="0.25">
      <c r="A630" s="1">
        <v>628</v>
      </c>
      <c r="B630" s="1" t="s">
        <v>560</v>
      </c>
      <c r="C630" s="1" t="s">
        <v>1561</v>
      </c>
      <c r="D630" s="1" t="s">
        <v>561</v>
      </c>
      <c r="E630" s="1" t="s">
        <v>2231</v>
      </c>
      <c r="F630" s="11"/>
      <c r="G630" s="5">
        <f t="shared" si="54"/>
        <v>2</v>
      </c>
      <c r="H630" s="11">
        <f t="shared" si="55"/>
        <v>0</v>
      </c>
      <c r="I630" s="3">
        <v>1</v>
      </c>
      <c r="J630" s="11">
        <f t="shared" si="56"/>
        <v>0</v>
      </c>
      <c r="K630" s="3"/>
      <c r="L630" s="11">
        <f t="shared" si="57"/>
        <v>0</v>
      </c>
      <c r="M630" s="3">
        <v>1</v>
      </c>
      <c r="N630" s="11">
        <f t="shared" si="58"/>
        <v>0</v>
      </c>
      <c r="O630" s="3">
        <v>0</v>
      </c>
      <c r="P630" s="11">
        <f t="shared" si="59"/>
        <v>0</v>
      </c>
    </row>
    <row r="631" spans="1:16" x14ac:dyDescent="0.25">
      <c r="A631" s="1">
        <v>629</v>
      </c>
      <c r="B631" s="1" t="s">
        <v>175</v>
      </c>
      <c r="C631" s="1" t="s">
        <v>1268</v>
      </c>
      <c r="D631" s="1" t="s">
        <v>176</v>
      </c>
      <c r="E631" s="1" t="s">
        <v>2119</v>
      </c>
      <c r="F631" s="11"/>
      <c r="G631" s="5">
        <f t="shared" si="54"/>
        <v>15</v>
      </c>
      <c r="H631" s="11">
        <f t="shared" si="55"/>
        <v>0</v>
      </c>
      <c r="I631" s="3">
        <v>1</v>
      </c>
      <c r="J631" s="11">
        <f t="shared" si="56"/>
        <v>0</v>
      </c>
      <c r="K631" s="3"/>
      <c r="L631" s="11">
        <f t="shared" si="57"/>
        <v>0</v>
      </c>
      <c r="M631" s="3">
        <v>4</v>
      </c>
      <c r="N631" s="11">
        <f t="shared" si="58"/>
        <v>0</v>
      </c>
      <c r="O631" s="3">
        <v>10</v>
      </c>
      <c r="P631" s="11">
        <f t="shared" si="59"/>
        <v>0</v>
      </c>
    </row>
    <row r="632" spans="1:16" x14ac:dyDescent="0.25">
      <c r="A632" s="1">
        <v>630</v>
      </c>
      <c r="B632" s="1" t="s">
        <v>241</v>
      </c>
      <c r="C632" s="1" t="s">
        <v>1307</v>
      </c>
      <c r="D632" s="1" t="s">
        <v>2506</v>
      </c>
      <c r="E632" s="1" t="s">
        <v>2119</v>
      </c>
      <c r="F632" s="11"/>
      <c r="G632" s="5">
        <f t="shared" si="54"/>
        <v>11</v>
      </c>
      <c r="H632" s="11">
        <f t="shared" si="55"/>
        <v>0</v>
      </c>
      <c r="I632" s="3">
        <v>1</v>
      </c>
      <c r="J632" s="11">
        <f t="shared" si="56"/>
        <v>0</v>
      </c>
      <c r="K632" s="3"/>
      <c r="L632" s="11">
        <f t="shared" si="57"/>
        <v>0</v>
      </c>
      <c r="M632" s="3"/>
      <c r="N632" s="11">
        <f t="shared" si="58"/>
        <v>0</v>
      </c>
      <c r="O632" s="3">
        <v>10</v>
      </c>
      <c r="P632" s="11">
        <f t="shared" si="59"/>
        <v>0</v>
      </c>
    </row>
    <row r="633" spans="1:16" x14ac:dyDescent="0.25">
      <c r="A633" s="1">
        <v>631</v>
      </c>
      <c r="B633" s="1" t="s">
        <v>242</v>
      </c>
      <c r="C633" s="1" t="s">
        <v>1308</v>
      </c>
      <c r="D633" s="1" t="s">
        <v>2506</v>
      </c>
      <c r="E633" s="1" t="s">
        <v>2119</v>
      </c>
      <c r="F633" s="11"/>
      <c r="G633" s="5">
        <f t="shared" si="54"/>
        <v>11</v>
      </c>
      <c r="H633" s="11">
        <f t="shared" si="55"/>
        <v>0</v>
      </c>
      <c r="I633" s="3">
        <v>1</v>
      </c>
      <c r="J633" s="11">
        <f t="shared" si="56"/>
        <v>0</v>
      </c>
      <c r="K633" s="3"/>
      <c r="L633" s="11">
        <f t="shared" si="57"/>
        <v>0</v>
      </c>
      <c r="M633" s="3"/>
      <c r="N633" s="11">
        <f t="shared" si="58"/>
        <v>0</v>
      </c>
      <c r="O633" s="3">
        <v>10</v>
      </c>
      <c r="P633" s="11">
        <f t="shared" si="59"/>
        <v>0</v>
      </c>
    </row>
    <row r="634" spans="1:16" x14ac:dyDescent="0.25">
      <c r="A634" s="1">
        <v>632</v>
      </c>
      <c r="B634" s="1" t="s">
        <v>243</v>
      </c>
      <c r="C634" s="1" t="s">
        <v>1309</v>
      </c>
      <c r="D634" s="1" t="s">
        <v>2506</v>
      </c>
      <c r="E634" s="1" t="s">
        <v>2119</v>
      </c>
      <c r="F634" s="11"/>
      <c r="G634" s="5">
        <f t="shared" si="54"/>
        <v>11</v>
      </c>
      <c r="H634" s="11">
        <f t="shared" si="55"/>
        <v>0</v>
      </c>
      <c r="I634" s="3">
        <v>1</v>
      </c>
      <c r="J634" s="11">
        <f t="shared" si="56"/>
        <v>0</v>
      </c>
      <c r="K634" s="3"/>
      <c r="L634" s="11">
        <f t="shared" si="57"/>
        <v>0</v>
      </c>
      <c r="M634" s="3"/>
      <c r="N634" s="11">
        <f t="shared" si="58"/>
        <v>0</v>
      </c>
      <c r="O634" s="3">
        <v>10</v>
      </c>
      <c r="P634" s="11">
        <f t="shared" si="59"/>
        <v>0</v>
      </c>
    </row>
    <row r="635" spans="1:16" x14ac:dyDescent="0.25">
      <c r="A635" s="1">
        <v>633</v>
      </c>
      <c r="B635" s="1" t="s">
        <v>284</v>
      </c>
      <c r="C635" s="1" t="s">
        <v>1343</v>
      </c>
      <c r="D635" s="1" t="s">
        <v>285</v>
      </c>
      <c r="E635" s="1" t="s">
        <v>2119</v>
      </c>
      <c r="F635" s="11"/>
      <c r="G635" s="5">
        <f t="shared" si="54"/>
        <v>61</v>
      </c>
      <c r="H635" s="11">
        <f t="shared" si="55"/>
        <v>0</v>
      </c>
      <c r="I635" s="3">
        <v>1</v>
      </c>
      <c r="J635" s="11">
        <f t="shared" si="56"/>
        <v>0</v>
      </c>
      <c r="K635" s="3"/>
      <c r="L635" s="11">
        <f t="shared" si="57"/>
        <v>0</v>
      </c>
      <c r="M635" s="3">
        <v>30</v>
      </c>
      <c r="N635" s="11">
        <f t="shared" si="58"/>
        <v>0</v>
      </c>
      <c r="O635" s="3">
        <v>30</v>
      </c>
      <c r="P635" s="11">
        <f t="shared" si="59"/>
        <v>0</v>
      </c>
    </row>
    <row r="636" spans="1:16" x14ac:dyDescent="0.25">
      <c r="A636" s="1">
        <v>634</v>
      </c>
      <c r="B636" s="1" t="s">
        <v>376</v>
      </c>
      <c r="C636" s="1" t="s">
        <v>1407</v>
      </c>
      <c r="D636" s="1" t="s">
        <v>2508</v>
      </c>
      <c r="E636" s="1" t="s">
        <v>2119</v>
      </c>
      <c r="F636" s="11"/>
      <c r="G636" s="5">
        <f t="shared" si="54"/>
        <v>21</v>
      </c>
      <c r="H636" s="11">
        <f t="shared" si="55"/>
        <v>0</v>
      </c>
      <c r="I636" s="3">
        <v>1</v>
      </c>
      <c r="J636" s="11">
        <f t="shared" si="56"/>
        <v>0</v>
      </c>
      <c r="K636" s="3"/>
      <c r="L636" s="11">
        <f t="shared" si="57"/>
        <v>0</v>
      </c>
      <c r="M636" s="3"/>
      <c r="N636" s="11">
        <f t="shared" si="58"/>
        <v>0</v>
      </c>
      <c r="O636" s="3">
        <v>20</v>
      </c>
      <c r="P636" s="11">
        <f t="shared" si="59"/>
        <v>0</v>
      </c>
    </row>
    <row r="637" spans="1:16" x14ac:dyDescent="0.25">
      <c r="A637" s="1">
        <v>635</v>
      </c>
      <c r="B637" s="1" t="s">
        <v>377</v>
      </c>
      <c r="C637" s="1" t="s">
        <v>2902</v>
      </c>
      <c r="D637" s="1" t="s">
        <v>2507</v>
      </c>
      <c r="E637" s="1" t="s">
        <v>2119</v>
      </c>
      <c r="F637" s="11"/>
      <c r="G637" s="5">
        <f t="shared" si="54"/>
        <v>11</v>
      </c>
      <c r="H637" s="11">
        <f t="shared" si="55"/>
        <v>0</v>
      </c>
      <c r="I637" s="3">
        <v>1</v>
      </c>
      <c r="J637" s="11">
        <f t="shared" si="56"/>
        <v>0</v>
      </c>
      <c r="K637" s="3"/>
      <c r="L637" s="11">
        <f t="shared" si="57"/>
        <v>0</v>
      </c>
      <c r="M637" s="3"/>
      <c r="N637" s="11">
        <f t="shared" si="58"/>
        <v>0</v>
      </c>
      <c r="O637" s="3">
        <v>10</v>
      </c>
      <c r="P637" s="11">
        <f t="shared" si="59"/>
        <v>0</v>
      </c>
    </row>
    <row r="638" spans="1:16" x14ac:dyDescent="0.25">
      <c r="A638" s="1">
        <v>636</v>
      </c>
      <c r="B638" s="1" t="s">
        <v>386</v>
      </c>
      <c r="C638" s="1" t="s">
        <v>1417</v>
      </c>
      <c r="D638" s="1" t="s">
        <v>2506</v>
      </c>
      <c r="E638" s="1" t="s">
        <v>2119</v>
      </c>
      <c r="F638" s="11"/>
      <c r="G638" s="5">
        <f t="shared" si="54"/>
        <v>31</v>
      </c>
      <c r="H638" s="11">
        <f t="shared" si="55"/>
        <v>0</v>
      </c>
      <c r="I638" s="3">
        <v>1</v>
      </c>
      <c r="J638" s="11">
        <f t="shared" si="56"/>
        <v>0</v>
      </c>
      <c r="K638" s="3"/>
      <c r="L638" s="11">
        <f t="shared" si="57"/>
        <v>0</v>
      </c>
      <c r="M638" s="3"/>
      <c r="N638" s="11">
        <f t="shared" si="58"/>
        <v>0</v>
      </c>
      <c r="O638" s="3">
        <v>30</v>
      </c>
      <c r="P638" s="11">
        <f t="shared" si="59"/>
        <v>0</v>
      </c>
    </row>
    <row r="639" spans="1:16" x14ac:dyDescent="0.25">
      <c r="A639" s="1">
        <v>637</v>
      </c>
      <c r="B639" s="1" t="s">
        <v>435</v>
      </c>
      <c r="C639" s="1" t="s">
        <v>1457</v>
      </c>
      <c r="D639" s="1" t="s">
        <v>2504</v>
      </c>
      <c r="E639" s="1" t="s">
        <v>2119</v>
      </c>
      <c r="F639" s="11"/>
      <c r="G639" s="5">
        <f t="shared" si="54"/>
        <v>6</v>
      </c>
      <c r="H639" s="11">
        <f t="shared" si="55"/>
        <v>0</v>
      </c>
      <c r="I639" s="3">
        <v>1</v>
      </c>
      <c r="J639" s="11">
        <f t="shared" si="56"/>
        <v>0</v>
      </c>
      <c r="K639" s="3"/>
      <c r="L639" s="11">
        <f t="shared" si="57"/>
        <v>0</v>
      </c>
      <c r="M639" s="3"/>
      <c r="N639" s="11">
        <f t="shared" si="58"/>
        <v>0</v>
      </c>
      <c r="O639" s="3">
        <v>5</v>
      </c>
      <c r="P639" s="11">
        <f t="shared" si="59"/>
        <v>0</v>
      </c>
    </row>
    <row r="640" spans="1:16" x14ac:dyDescent="0.25">
      <c r="A640" s="1">
        <v>638</v>
      </c>
      <c r="B640" s="1" t="s">
        <v>436</v>
      </c>
      <c r="C640" s="1" t="s">
        <v>1458</v>
      </c>
      <c r="D640" s="1" t="s">
        <v>2504</v>
      </c>
      <c r="E640" s="1" t="s">
        <v>2119</v>
      </c>
      <c r="F640" s="11"/>
      <c r="G640" s="5">
        <f t="shared" si="54"/>
        <v>24</v>
      </c>
      <c r="H640" s="11">
        <f t="shared" si="55"/>
        <v>0</v>
      </c>
      <c r="I640" s="3">
        <v>1</v>
      </c>
      <c r="J640" s="11">
        <f t="shared" si="56"/>
        <v>0</v>
      </c>
      <c r="K640" s="3">
        <v>3</v>
      </c>
      <c r="L640" s="11">
        <f t="shared" si="57"/>
        <v>0</v>
      </c>
      <c r="M640" s="3"/>
      <c r="N640" s="11">
        <f t="shared" si="58"/>
        <v>0</v>
      </c>
      <c r="O640" s="3">
        <v>20</v>
      </c>
      <c r="P640" s="11">
        <f t="shared" si="59"/>
        <v>0</v>
      </c>
    </row>
    <row r="641" spans="1:16" x14ac:dyDescent="0.25">
      <c r="A641" s="1">
        <v>639</v>
      </c>
      <c r="B641" s="1" t="s">
        <v>437</v>
      </c>
      <c r="C641" s="1" t="s">
        <v>1459</v>
      </c>
      <c r="D641" s="1" t="s">
        <v>2505</v>
      </c>
      <c r="E641" s="1" t="s">
        <v>2119</v>
      </c>
      <c r="F641" s="11"/>
      <c r="G641" s="5">
        <f t="shared" si="54"/>
        <v>21</v>
      </c>
      <c r="H641" s="11">
        <f t="shared" si="55"/>
        <v>0</v>
      </c>
      <c r="I641" s="3">
        <v>1</v>
      </c>
      <c r="J641" s="11">
        <f t="shared" si="56"/>
        <v>0</v>
      </c>
      <c r="K641" s="3"/>
      <c r="L641" s="11">
        <f t="shared" si="57"/>
        <v>0</v>
      </c>
      <c r="M641" s="3"/>
      <c r="N641" s="11">
        <f t="shared" si="58"/>
        <v>0</v>
      </c>
      <c r="O641" s="3">
        <v>20</v>
      </c>
      <c r="P641" s="11">
        <f t="shared" si="59"/>
        <v>0</v>
      </c>
    </row>
    <row r="642" spans="1:16" x14ac:dyDescent="0.25">
      <c r="A642" s="1">
        <v>640</v>
      </c>
      <c r="B642" s="1" t="s">
        <v>446</v>
      </c>
      <c r="C642" s="1" t="s">
        <v>1465</v>
      </c>
      <c r="D642" s="1" t="s">
        <v>2505</v>
      </c>
      <c r="E642" s="1" t="s">
        <v>2119</v>
      </c>
      <c r="F642" s="11"/>
      <c r="G642" s="5">
        <f t="shared" si="54"/>
        <v>11</v>
      </c>
      <c r="H642" s="11">
        <f t="shared" si="55"/>
        <v>0</v>
      </c>
      <c r="I642" s="3">
        <v>1</v>
      </c>
      <c r="J642" s="11">
        <f t="shared" si="56"/>
        <v>0</v>
      </c>
      <c r="K642" s="3"/>
      <c r="L642" s="11">
        <f t="shared" si="57"/>
        <v>0</v>
      </c>
      <c r="M642" s="3"/>
      <c r="N642" s="11">
        <f t="shared" si="58"/>
        <v>0</v>
      </c>
      <c r="O642" s="3">
        <v>10</v>
      </c>
      <c r="P642" s="11">
        <f t="shared" si="59"/>
        <v>0</v>
      </c>
    </row>
    <row r="643" spans="1:16" x14ac:dyDescent="0.25">
      <c r="A643" s="1">
        <v>641</v>
      </c>
      <c r="B643" s="1" t="s">
        <v>447</v>
      </c>
      <c r="C643" s="1" t="s">
        <v>1466</v>
      </c>
      <c r="D643" s="1" t="s">
        <v>2505</v>
      </c>
      <c r="E643" s="1" t="s">
        <v>2119</v>
      </c>
      <c r="F643" s="11"/>
      <c r="G643" s="5">
        <f t="shared" ref="G643:G699" si="60">SUM(I643,K643,M643,O643)</f>
        <v>31</v>
      </c>
      <c r="H643" s="11">
        <f t="shared" si="55"/>
        <v>0</v>
      </c>
      <c r="I643" s="3">
        <v>1</v>
      </c>
      <c r="J643" s="11">
        <f t="shared" si="56"/>
        <v>0</v>
      </c>
      <c r="K643" s="3"/>
      <c r="L643" s="11">
        <f t="shared" si="57"/>
        <v>0</v>
      </c>
      <c r="M643" s="3"/>
      <c r="N643" s="11">
        <f t="shared" si="58"/>
        <v>0</v>
      </c>
      <c r="O643" s="3">
        <v>30</v>
      </c>
      <c r="P643" s="11">
        <f t="shared" si="59"/>
        <v>0</v>
      </c>
    </row>
    <row r="644" spans="1:16" x14ac:dyDescent="0.25">
      <c r="A644" s="1">
        <v>642</v>
      </c>
      <c r="B644" s="1" t="s">
        <v>486</v>
      </c>
      <c r="C644" s="1" t="s">
        <v>1496</v>
      </c>
      <c r="D644" s="1" t="s">
        <v>2504</v>
      </c>
      <c r="E644" s="1" t="s">
        <v>2119</v>
      </c>
      <c r="F644" s="11"/>
      <c r="G644" s="5">
        <f t="shared" si="60"/>
        <v>6</v>
      </c>
      <c r="H644" s="11">
        <f t="shared" ref="H644:H699" si="61">ROUND(G644*F644,2)</f>
        <v>0</v>
      </c>
      <c r="I644" s="3">
        <v>1</v>
      </c>
      <c r="J644" s="11">
        <f t="shared" ref="J644:J699" si="62">ROUND(I644*F644,2)</f>
        <v>0</v>
      </c>
      <c r="K644" s="3"/>
      <c r="L644" s="11">
        <f t="shared" ref="L644:L699" si="63">ROUND(K644*F644,2)</f>
        <v>0</v>
      </c>
      <c r="M644" s="3"/>
      <c r="N644" s="11">
        <f t="shared" ref="N644:N699" si="64">ROUND(M644*F644,2)</f>
        <v>0</v>
      </c>
      <c r="O644" s="3">
        <v>5</v>
      </c>
      <c r="P644" s="11">
        <f t="shared" ref="P644:P699" si="65">ROUND(O644*F644,2)</f>
        <v>0</v>
      </c>
    </row>
    <row r="645" spans="1:16" x14ac:dyDescent="0.25">
      <c r="A645" s="1">
        <v>643</v>
      </c>
      <c r="B645" s="1" t="s">
        <v>500</v>
      </c>
      <c r="C645" s="1" t="s">
        <v>1509</v>
      </c>
      <c r="D645" s="1" t="s">
        <v>2503</v>
      </c>
      <c r="E645" s="1" t="s">
        <v>2119</v>
      </c>
      <c r="F645" s="11"/>
      <c r="G645" s="5">
        <f t="shared" si="60"/>
        <v>81</v>
      </c>
      <c r="H645" s="11">
        <f t="shared" si="61"/>
        <v>0</v>
      </c>
      <c r="I645" s="3">
        <v>1</v>
      </c>
      <c r="J645" s="11">
        <f t="shared" si="62"/>
        <v>0</v>
      </c>
      <c r="K645" s="3"/>
      <c r="L645" s="11">
        <f t="shared" si="63"/>
        <v>0</v>
      </c>
      <c r="M645" s="3">
        <v>30</v>
      </c>
      <c r="N645" s="11">
        <f t="shared" si="64"/>
        <v>0</v>
      </c>
      <c r="O645" s="3">
        <v>50</v>
      </c>
      <c r="P645" s="11">
        <f t="shared" si="65"/>
        <v>0</v>
      </c>
    </row>
    <row r="646" spans="1:16" x14ac:dyDescent="0.25">
      <c r="A646" s="1">
        <v>644</v>
      </c>
      <c r="B646" s="1" t="s">
        <v>532</v>
      </c>
      <c r="C646" s="1" t="s">
        <v>1534</v>
      </c>
      <c r="D646" s="1" t="s">
        <v>2502</v>
      </c>
      <c r="E646" s="1" t="s">
        <v>2119</v>
      </c>
      <c r="F646" s="11"/>
      <c r="G646" s="5">
        <f t="shared" si="60"/>
        <v>11</v>
      </c>
      <c r="H646" s="11">
        <f t="shared" si="61"/>
        <v>0</v>
      </c>
      <c r="I646" s="3">
        <v>1</v>
      </c>
      <c r="J646" s="11">
        <f t="shared" si="62"/>
        <v>0</v>
      </c>
      <c r="K646" s="3"/>
      <c r="L646" s="11">
        <f t="shared" si="63"/>
        <v>0</v>
      </c>
      <c r="M646" s="3"/>
      <c r="N646" s="11">
        <f t="shared" si="64"/>
        <v>0</v>
      </c>
      <c r="O646" s="3">
        <v>10</v>
      </c>
      <c r="P646" s="11">
        <f t="shared" si="65"/>
        <v>0</v>
      </c>
    </row>
    <row r="647" spans="1:16" x14ac:dyDescent="0.25">
      <c r="A647" s="1">
        <v>645</v>
      </c>
      <c r="B647" s="1" t="s">
        <v>538</v>
      </c>
      <c r="C647" s="1" t="s">
        <v>1539</v>
      </c>
      <c r="D647" s="1" t="s">
        <v>2486</v>
      </c>
      <c r="E647" s="1" t="s">
        <v>2119</v>
      </c>
      <c r="F647" s="11"/>
      <c r="G647" s="5">
        <f t="shared" si="60"/>
        <v>11</v>
      </c>
      <c r="H647" s="11">
        <f t="shared" si="61"/>
        <v>0</v>
      </c>
      <c r="I647" s="3">
        <v>1</v>
      </c>
      <c r="J647" s="11">
        <f t="shared" si="62"/>
        <v>0</v>
      </c>
      <c r="K647" s="3"/>
      <c r="L647" s="11">
        <f t="shared" si="63"/>
        <v>0</v>
      </c>
      <c r="M647" s="3"/>
      <c r="N647" s="11">
        <f t="shared" si="64"/>
        <v>0</v>
      </c>
      <c r="O647" s="3">
        <v>10</v>
      </c>
      <c r="P647" s="11">
        <f t="shared" si="65"/>
        <v>0</v>
      </c>
    </row>
    <row r="648" spans="1:16" x14ac:dyDescent="0.25">
      <c r="A648" s="1">
        <v>646</v>
      </c>
      <c r="B648" s="1" t="s">
        <v>541</v>
      </c>
      <c r="C648" s="1" t="s">
        <v>1542</v>
      </c>
      <c r="D648" s="1" t="s">
        <v>2501</v>
      </c>
      <c r="E648" s="1" t="s">
        <v>2119</v>
      </c>
      <c r="F648" s="11"/>
      <c r="G648" s="5">
        <f t="shared" si="60"/>
        <v>11</v>
      </c>
      <c r="H648" s="11">
        <f t="shared" si="61"/>
        <v>0</v>
      </c>
      <c r="I648" s="3">
        <v>1</v>
      </c>
      <c r="J648" s="11">
        <f t="shared" si="62"/>
        <v>0</v>
      </c>
      <c r="K648" s="3"/>
      <c r="L648" s="11">
        <f t="shared" si="63"/>
        <v>0</v>
      </c>
      <c r="M648" s="3"/>
      <c r="N648" s="11">
        <f t="shared" si="64"/>
        <v>0</v>
      </c>
      <c r="O648" s="3">
        <v>10</v>
      </c>
      <c r="P648" s="11">
        <f t="shared" si="65"/>
        <v>0</v>
      </c>
    </row>
    <row r="649" spans="1:16" x14ac:dyDescent="0.25">
      <c r="A649" s="1">
        <v>647</v>
      </c>
      <c r="B649" s="1" t="s">
        <v>542</v>
      </c>
      <c r="C649" s="1" t="s">
        <v>1543</v>
      </c>
      <c r="D649" s="1" t="s">
        <v>2501</v>
      </c>
      <c r="E649" s="1" t="s">
        <v>2119</v>
      </c>
      <c r="F649" s="11"/>
      <c r="G649" s="5">
        <f t="shared" si="60"/>
        <v>41</v>
      </c>
      <c r="H649" s="11">
        <f t="shared" si="61"/>
        <v>0</v>
      </c>
      <c r="I649" s="3">
        <v>1</v>
      </c>
      <c r="J649" s="11">
        <f t="shared" si="62"/>
        <v>0</v>
      </c>
      <c r="K649" s="3"/>
      <c r="L649" s="11">
        <f t="shared" si="63"/>
        <v>0</v>
      </c>
      <c r="M649" s="3">
        <v>30</v>
      </c>
      <c r="N649" s="11">
        <f t="shared" si="64"/>
        <v>0</v>
      </c>
      <c r="O649" s="3">
        <v>10</v>
      </c>
      <c r="P649" s="11">
        <f t="shared" si="65"/>
        <v>0</v>
      </c>
    </row>
    <row r="650" spans="1:16" x14ac:dyDescent="0.25">
      <c r="A650" s="1">
        <v>648</v>
      </c>
      <c r="B650" s="1" t="s">
        <v>543</v>
      </c>
      <c r="C650" s="1" t="s">
        <v>1544</v>
      </c>
      <c r="D650" s="1" t="s">
        <v>2501</v>
      </c>
      <c r="E650" s="1" t="s">
        <v>2119</v>
      </c>
      <c r="F650" s="11"/>
      <c r="G650" s="5">
        <f t="shared" si="60"/>
        <v>36</v>
      </c>
      <c r="H650" s="11">
        <f t="shared" si="61"/>
        <v>0</v>
      </c>
      <c r="I650" s="3">
        <v>1</v>
      </c>
      <c r="J650" s="11">
        <f t="shared" si="62"/>
        <v>0</v>
      </c>
      <c r="K650" s="3"/>
      <c r="L650" s="11">
        <f t="shared" si="63"/>
        <v>0</v>
      </c>
      <c r="M650" s="3">
        <v>30</v>
      </c>
      <c r="N650" s="11">
        <f t="shared" si="64"/>
        <v>0</v>
      </c>
      <c r="O650" s="3">
        <v>5</v>
      </c>
      <c r="P650" s="11">
        <f t="shared" si="65"/>
        <v>0</v>
      </c>
    </row>
    <row r="651" spans="1:16" x14ac:dyDescent="0.25">
      <c r="A651" s="1">
        <v>649</v>
      </c>
      <c r="B651" s="1" t="s">
        <v>566</v>
      </c>
      <c r="C651" s="1" t="s">
        <v>1566</v>
      </c>
      <c r="D651" s="1" t="s">
        <v>2500</v>
      </c>
      <c r="E651" s="1" t="s">
        <v>2119</v>
      </c>
      <c r="F651" s="11"/>
      <c r="G651" s="5">
        <f t="shared" si="60"/>
        <v>61</v>
      </c>
      <c r="H651" s="11">
        <f t="shared" si="61"/>
        <v>0</v>
      </c>
      <c r="I651" s="3">
        <v>1</v>
      </c>
      <c r="J651" s="11">
        <f t="shared" si="62"/>
        <v>0</v>
      </c>
      <c r="K651" s="3"/>
      <c r="L651" s="11">
        <f t="shared" si="63"/>
        <v>0</v>
      </c>
      <c r="M651" s="3">
        <v>30</v>
      </c>
      <c r="N651" s="11">
        <f t="shared" si="64"/>
        <v>0</v>
      </c>
      <c r="O651" s="3">
        <v>30</v>
      </c>
      <c r="P651" s="11">
        <f t="shared" si="65"/>
        <v>0</v>
      </c>
    </row>
    <row r="652" spans="1:16" x14ac:dyDescent="0.25">
      <c r="A652" s="1">
        <v>650</v>
      </c>
      <c r="B652" s="1" t="s">
        <v>652</v>
      </c>
      <c r="C652" s="1" t="s">
        <v>1640</v>
      </c>
      <c r="D652" s="1" t="s">
        <v>2499</v>
      </c>
      <c r="E652" s="1" t="s">
        <v>2119</v>
      </c>
      <c r="F652" s="11"/>
      <c r="G652" s="5">
        <f t="shared" si="60"/>
        <v>41</v>
      </c>
      <c r="H652" s="11">
        <f t="shared" si="61"/>
        <v>0</v>
      </c>
      <c r="I652" s="3">
        <v>1</v>
      </c>
      <c r="J652" s="11">
        <f t="shared" si="62"/>
        <v>0</v>
      </c>
      <c r="K652" s="3"/>
      <c r="L652" s="11">
        <f t="shared" si="63"/>
        <v>0</v>
      </c>
      <c r="M652" s="3">
        <v>30</v>
      </c>
      <c r="N652" s="11">
        <f t="shared" si="64"/>
        <v>0</v>
      </c>
      <c r="O652" s="3">
        <v>10</v>
      </c>
      <c r="P652" s="11">
        <f t="shared" si="65"/>
        <v>0</v>
      </c>
    </row>
    <row r="653" spans="1:16" x14ac:dyDescent="0.25">
      <c r="A653" s="1">
        <v>651</v>
      </c>
      <c r="B653" s="1" t="s">
        <v>653</v>
      </c>
      <c r="C653" s="1" t="s">
        <v>1641</v>
      </c>
      <c r="D653" s="1" t="s">
        <v>2499</v>
      </c>
      <c r="E653" s="1" t="s">
        <v>2119</v>
      </c>
      <c r="F653" s="11"/>
      <c r="G653" s="5">
        <f t="shared" si="60"/>
        <v>11</v>
      </c>
      <c r="H653" s="11">
        <f t="shared" si="61"/>
        <v>0</v>
      </c>
      <c r="I653" s="3">
        <v>1</v>
      </c>
      <c r="J653" s="11">
        <f t="shared" si="62"/>
        <v>0</v>
      </c>
      <c r="K653" s="3"/>
      <c r="L653" s="11">
        <f t="shared" si="63"/>
        <v>0</v>
      </c>
      <c r="M653" s="3"/>
      <c r="N653" s="11">
        <f t="shared" si="64"/>
        <v>0</v>
      </c>
      <c r="O653" s="3">
        <v>10</v>
      </c>
      <c r="P653" s="11">
        <f t="shared" si="65"/>
        <v>0</v>
      </c>
    </row>
    <row r="654" spans="1:16" x14ac:dyDescent="0.25">
      <c r="A654" s="1">
        <v>652</v>
      </c>
      <c r="B654" s="1" t="s">
        <v>660</v>
      </c>
      <c r="C654" s="1" t="s">
        <v>1649</v>
      </c>
      <c r="D654" s="1" t="s">
        <v>2498</v>
      </c>
      <c r="E654" s="1" t="s">
        <v>2119</v>
      </c>
      <c r="F654" s="11"/>
      <c r="G654" s="5">
        <f t="shared" si="60"/>
        <v>41</v>
      </c>
      <c r="H654" s="11">
        <f t="shared" si="61"/>
        <v>0</v>
      </c>
      <c r="I654" s="3">
        <v>1</v>
      </c>
      <c r="J654" s="11">
        <f t="shared" si="62"/>
        <v>0</v>
      </c>
      <c r="K654" s="3"/>
      <c r="L654" s="11">
        <f t="shared" si="63"/>
        <v>0</v>
      </c>
      <c r="M654" s="3">
        <v>30</v>
      </c>
      <c r="N654" s="11">
        <f t="shared" si="64"/>
        <v>0</v>
      </c>
      <c r="O654" s="3">
        <v>10</v>
      </c>
      <c r="P654" s="11">
        <f t="shared" si="65"/>
        <v>0</v>
      </c>
    </row>
    <row r="655" spans="1:16" x14ac:dyDescent="0.25">
      <c r="A655" s="1">
        <v>653</v>
      </c>
      <c r="B655" s="1" t="s">
        <v>724</v>
      </c>
      <c r="C655" s="1" t="s">
        <v>1702</v>
      </c>
      <c r="D655" s="1" t="s">
        <v>2497</v>
      </c>
      <c r="E655" s="1" t="s">
        <v>2119</v>
      </c>
      <c r="F655" s="11"/>
      <c r="G655" s="5">
        <f t="shared" si="60"/>
        <v>11</v>
      </c>
      <c r="H655" s="11">
        <f t="shared" si="61"/>
        <v>0</v>
      </c>
      <c r="I655" s="3">
        <v>1</v>
      </c>
      <c r="J655" s="11">
        <f t="shared" si="62"/>
        <v>0</v>
      </c>
      <c r="K655" s="3"/>
      <c r="L655" s="11">
        <f t="shared" si="63"/>
        <v>0</v>
      </c>
      <c r="M655" s="3"/>
      <c r="N655" s="11">
        <f t="shared" si="64"/>
        <v>0</v>
      </c>
      <c r="O655" s="3">
        <v>10</v>
      </c>
      <c r="P655" s="11">
        <f t="shared" si="65"/>
        <v>0</v>
      </c>
    </row>
    <row r="656" spans="1:16" x14ac:dyDescent="0.25">
      <c r="A656" s="1">
        <v>654</v>
      </c>
      <c r="B656" s="1" t="s">
        <v>725</v>
      </c>
      <c r="C656" s="1" t="s">
        <v>1703</v>
      </c>
      <c r="D656" s="1" t="s">
        <v>2496</v>
      </c>
      <c r="E656" s="1" t="s">
        <v>2119</v>
      </c>
      <c r="F656" s="11"/>
      <c r="G656" s="5">
        <f t="shared" si="60"/>
        <v>21</v>
      </c>
      <c r="H656" s="11">
        <f t="shared" si="61"/>
        <v>0</v>
      </c>
      <c r="I656" s="3">
        <v>1</v>
      </c>
      <c r="J656" s="11">
        <f t="shared" si="62"/>
        <v>0</v>
      </c>
      <c r="K656" s="3"/>
      <c r="L656" s="11">
        <f t="shared" si="63"/>
        <v>0</v>
      </c>
      <c r="M656" s="3"/>
      <c r="N656" s="11">
        <f t="shared" si="64"/>
        <v>0</v>
      </c>
      <c r="O656" s="3">
        <v>20</v>
      </c>
      <c r="P656" s="11">
        <f t="shared" si="65"/>
        <v>0</v>
      </c>
    </row>
    <row r="657" spans="1:16" x14ac:dyDescent="0.25">
      <c r="A657" s="1">
        <v>655</v>
      </c>
      <c r="B657" s="1" t="s">
        <v>753</v>
      </c>
      <c r="C657" s="1" t="s">
        <v>1729</v>
      </c>
      <c r="D657" s="1" t="s">
        <v>2495</v>
      </c>
      <c r="E657" s="1" t="s">
        <v>2119</v>
      </c>
      <c r="F657" s="11"/>
      <c r="G657" s="5">
        <f t="shared" si="60"/>
        <v>11</v>
      </c>
      <c r="H657" s="11">
        <f t="shared" si="61"/>
        <v>0</v>
      </c>
      <c r="I657" s="3">
        <v>1</v>
      </c>
      <c r="J657" s="11">
        <f t="shared" si="62"/>
        <v>0</v>
      </c>
      <c r="K657" s="3"/>
      <c r="L657" s="11">
        <f t="shared" si="63"/>
        <v>0</v>
      </c>
      <c r="M657" s="3"/>
      <c r="N657" s="11">
        <f t="shared" si="64"/>
        <v>0</v>
      </c>
      <c r="O657" s="3">
        <v>10</v>
      </c>
      <c r="P657" s="11">
        <f t="shared" si="65"/>
        <v>0</v>
      </c>
    </row>
    <row r="658" spans="1:16" x14ac:dyDescent="0.25">
      <c r="A658" s="1">
        <v>656</v>
      </c>
      <c r="B658" s="1" t="s">
        <v>757</v>
      </c>
      <c r="C658" s="1" t="s">
        <v>1734</v>
      </c>
      <c r="D658" s="1" t="s">
        <v>2494</v>
      </c>
      <c r="E658" s="1" t="s">
        <v>2119</v>
      </c>
      <c r="F658" s="11"/>
      <c r="G658" s="5">
        <f t="shared" si="60"/>
        <v>41</v>
      </c>
      <c r="H658" s="11">
        <f t="shared" si="61"/>
        <v>0</v>
      </c>
      <c r="I658" s="3">
        <v>1</v>
      </c>
      <c r="J658" s="11">
        <f t="shared" si="62"/>
        <v>0</v>
      </c>
      <c r="K658" s="3"/>
      <c r="L658" s="11">
        <f t="shared" si="63"/>
        <v>0</v>
      </c>
      <c r="M658" s="3">
        <v>30</v>
      </c>
      <c r="N658" s="11">
        <f t="shared" si="64"/>
        <v>0</v>
      </c>
      <c r="O658" s="3">
        <v>10</v>
      </c>
      <c r="P658" s="11">
        <f t="shared" si="65"/>
        <v>0</v>
      </c>
    </row>
    <row r="659" spans="1:16" x14ac:dyDescent="0.25">
      <c r="A659" s="1">
        <v>657</v>
      </c>
      <c r="B659" s="1" t="s">
        <v>803</v>
      </c>
      <c r="C659" s="1" t="s">
        <v>1775</v>
      </c>
      <c r="D659" s="1" t="s">
        <v>2493</v>
      </c>
      <c r="E659" s="1" t="s">
        <v>2119</v>
      </c>
      <c r="F659" s="11"/>
      <c r="G659" s="5">
        <f t="shared" si="60"/>
        <v>51</v>
      </c>
      <c r="H659" s="11">
        <f t="shared" si="61"/>
        <v>0</v>
      </c>
      <c r="I659" s="3">
        <v>1</v>
      </c>
      <c r="J659" s="11">
        <f t="shared" si="62"/>
        <v>0</v>
      </c>
      <c r="K659" s="3"/>
      <c r="L659" s="11">
        <f t="shared" si="63"/>
        <v>0</v>
      </c>
      <c r="M659" s="3"/>
      <c r="N659" s="11">
        <f t="shared" si="64"/>
        <v>0</v>
      </c>
      <c r="O659" s="3">
        <v>50</v>
      </c>
      <c r="P659" s="11">
        <f t="shared" si="65"/>
        <v>0</v>
      </c>
    </row>
    <row r="660" spans="1:16" x14ac:dyDescent="0.25">
      <c r="A660" s="1">
        <v>658</v>
      </c>
      <c r="B660" s="1" t="s">
        <v>804</v>
      </c>
      <c r="C660" s="1" t="s">
        <v>2903</v>
      </c>
      <c r="D660" s="1" t="s">
        <v>2492</v>
      </c>
      <c r="E660" s="1" t="s">
        <v>2119</v>
      </c>
      <c r="F660" s="11"/>
      <c r="G660" s="5">
        <f t="shared" si="60"/>
        <v>31</v>
      </c>
      <c r="H660" s="11">
        <f t="shared" si="61"/>
        <v>0</v>
      </c>
      <c r="I660" s="3">
        <v>1</v>
      </c>
      <c r="J660" s="11">
        <f t="shared" si="62"/>
        <v>0</v>
      </c>
      <c r="K660" s="3"/>
      <c r="L660" s="11">
        <f t="shared" si="63"/>
        <v>0</v>
      </c>
      <c r="M660" s="3"/>
      <c r="N660" s="11">
        <f t="shared" si="64"/>
        <v>0</v>
      </c>
      <c r="O660" s="3">
        <v>30</v>
      </c>
      <c r="P660" s="11">
        <f t="shared" si="65"/>
        <v>0</v>
      </c>
    </row>
    <row r="661" spans="1:16" x14ac:dyDescent="0.25">
      <c r="A661" s="1">
        <v>659</v>
      </c>
      <c r="B661" s="1" t="s">
        <v>805</v>
      </c>
      <c r="C661" s="1" t="s">
        <v>1776</v>
      </c>
      <c r="D661" s="1" t="s">
        <v>2491</v>
      </c>
      <c r="E661" s="1" t="s">
        <v>2119</v>
      </c>
      <c r="F661" s="11"/>
      <c r="G661" s="5">
        <f t="shared" si="60"/>
        <v>11</v>
      </c>
      <c r="H661" s="11">
        <f t="shared" si="61"/>
        <v>0</v>
      </c>
      <c r="I661" s="3">
        <v>1</v>
      </c>
      <c r="J661" s="11">
        <f t="shared" si="62"/>
        <v>0</v>
      </c>
      <c r="K661" s="3"/>
      <c r="L661" s="11">
        <f t="shared" si="63"/>
        <v>0</v>
      </c>
      <c r="M661" s="3"/>
      <c r="N661" s="11">
        <f t="shared" si="64"/>
        <v>0</v>
      </c>
      <c r="O661" s="3">
        <v>10</v>
      </c>
      <c r="P661" s="11">
        <f t="shared" si="65"/>
        <v>0</v>
      </c>
    </row>
    <row r="662" spans="1:16" x14ac:dyDescent="0.25">
      <c r="A662" s="1">
        <v>660</v>
      </c>
      <c r="B662" s="1" t="s">
        <v>836</v>
      </c>
      <c r="C662" s="1" t="s">
        <v>1802</v>
      </c>
      <c r="D662" s="1" t="s">
        <v>2490</v>
      </c>
      <c r="E662" s="1" t="s">
        <v>2119</v>
      </c>
      <c r="F662" s="11"/>
      <c r="G662" s="5">
        <f t="shared" si="60"/>
        <v>6</v>
      </c>
      <c r="H662" s="11">
        <f t="shared" si="61"/>
        <v>0</v>
      </c>
      <c r="I662" s="3">
        <v>1</v>
      </c>
      <c r="J662" s="11">
        <f t="shared" si="62"/>
        <v>0</v>
      </c>
      <c r="K662" s="3"/>
      <c r="L662" s="11">
        <f t="shared" si="63"/>
        <v>0</v>
      </c>
      <c r="M662" s="3"/>
      <c r="N662" s="11">
        <f t="shared" si="64"/>
        <v>0</v>
      </c>
      <c r="O662" s="3">
        <v>5</v>
      </c>
      <c r="P662" s="11">
        <f t="shared" si="65"/>
        <v>0</v>
      </c>
    </row>
    <row r="663" spans="1:16" x14ac:dyDescent="0.25">
      <c r="A663" s="1">
        <v>661</v>
      </c>
      <c r="B663" s="1" t="s">
        <v>838</v>
      </c>
      <c r="C663" s="1" t="s">
        <v>1805</v>
      </c>
      <c r="D663" s="1" t="s">
        <v>2489</v>
      </c>
      <c r="E663" s="1" t="s">
        <v>2119</v>
      </c>
      <c r="F663" s="11"/>
      <c r="G663" s="5">
        <f t="shared" si="60"/>
        <v>36</v>
      </c>
      <c r="H663" s="11">
        <f t="shared" si="61"/>
        <v>0</v>
      </c>
      <c r="I663" s="3">
        <v>1</v>
      </c>
      <c r="J663" s="11">
        <f t="shared" si="62"/>
        <v>0</v>
      </c>
      <c r="K663" s="3"/>
      <c r="L663" s="11">
        <f t="shared" si="63"/>
        <v>0</v>
      </c>
      <c r="M663" s="3">
        <v>30</v>
      </c>
      <c r="N663" s="11">
        <f t="shared" si="64"/>
        <v>0</v>
      </c>
      <c r="O663" s="3">
        <v>5</v>
      </c>
      <c r="P663" s="11">
        <f t="shared" si="65"/>
        <v>0</v>
      </c>
    </row>
    <row r="664" spans="1:16" x14ac:dyDescent="0.25">
      <c r="A664" s="1">
        <v>662</v>
      </c>
      <c r="B664" s="1" t="s">
        <v>845</v>
      </c>
      <c r="C664" s="1" t="s">
        <v>1812</v>
      </c>
      <c r="D664" s="1" t="s">
        <v>2488</v>
      </c>
      <c r="E664" s="1" t="s">
        <v>2119</v>
      </c>
      <c r="F664" s="11"/>
      <c r="G664" s="5">
        <f t="shared" si="60"/>
        <v>31</v>
      </c>
      <c r="H664" s="11">
        <f t="shared" si="61"/>
        <v>0</v>
      </c>
      <c r="I664" s="3">
        <v>1</v>
      </c>
      <c r="J664" s="11">
        <f t="shared" si="62"/>
        <v>0</v>
      </c>
      <c r="K664" s="3"/>
      <c r="L664" s="11">
        <f t="shared" si="63"/>
        <v>0</v>
      </c>
      <c r="M664" s="3"/>
      <c r="N664" s="11">
        <f t="shared" si="64"/>
        <v>0</v>
      </c>
      <c r="O664" s="3">
        <v>30</v>
      </c>
      <c r="P664" s="11">
        <f t="shared" si="65"/>
        <v>0</v>
      </c>
    </row>
    <row r="665" spans="1:16" x14ac:dyDescent="0.25">
      <c r="A665" s="1">
        <v>663</v>
      </c>
      <c r="B665" s="1" t="s">
        <v>904</v>
      </c>
      <c r="C665" s="1" t="s">
        <v>1872</v>
      </c>
      <c r="D665" s="1" t="s">
        <v>2487</v>
      </c>
      <c r="E665" s="1" t="s">
        <v>2119</v>
      </c>
      <c r="F665" s="11"/>
      <c r="G665" s="5">
        <f t="shared" si="60"/>
        <v>41</v>
      </c>
      <c r="H665" s="11">
        <f t="shared" si="61"/>
        <v>0</v>
      </c>
      <c r="I665" s="3">
        <v>1</v>
      </c>
      <c r="J665" s="11">
        <f t="shared" si="62"/>
        <v>0</v>
      </c>
      <c r="K665" s="3"/>
      <c r="L665" s="11">
        <f t="shared" si="63"/>
        <v>0</v>
      </c>
      <c r="M665" s="3">
        <v>30</v>
      </c>
      <c r="N665" s="11">
        <f t="shared" si="64"/>
        <v>0</v>
      </c>
      <c r="O665" s="3">
        <v>10</v>
      </c>
      <c r="P665" s="11">
        <f t="shared" si="65"/>
        <v>0</v>
      </c>
    </row>
    <row r="666" spans="1:16" x14ac:dyDescent="0.25">
      <c r="A666" s="1">
        <v>664</v>
      </c>
      <c r="B666" s="1" t="s">
        <v>905</v>
      </c>
      <c r="C666" s="1" t="s">
        <v>1873</v>
      </c>
      <c r="D666" s="1" t="s">
        <v>2486</v>
      </c>
      <c r="E666" s="1" t="s">
        <v>2119</v>
      </c>
      <c r="F666" s="11"/>
      <c r="G666" s="5">
        <f t="shared" si="60"/>
        <v>11</v>
      </c>
      <c r="H666" s="11">
        <f t="shared" si="61"/>
        <v>0</v>
      </c>
      <c r="I666" s="3">
        <v>1</v>
      </c>
      <c r="J666" s="11">
        <f t="shared" si="62"/>
        <v>0</v>
      </c>
      <c r="K666" s="3"/>
      <c r="L666" s="11">
        <f t="shared" si="63"/>
        <v>0</v>
      </c>
      <c r="M666" s="3"/>
      <c r="N666" s="11">
        <f t="shared" si="64"/>
        <v>0</v>
      </c>
      <c r="O666" s="3">
        <v>10</v>
      </c>
      <c r="P666" s="11">
        <f t="shared" si="65"/>
        <v>0</v>
      </c>
    </row>
    <row r="667" spans="1:16" x14ac:dyDescent="0.25">
      <c r="A667" s="1">
        <v>665</v>
      </c>
      <c r="B667" s="1" t="s">
        <v>906</v>
      </c>
      <c r="C667" s="1" t="s">
        <v>1874</v>
      </c>
      <c r="D667" s="1" t="s">
        <v>2486</v>
      </c>
      <c r="E667" s="1" t="s">
        <v>2119</v>
      </c>
      <c r="F667" s="11"/>
      <c r="G667" s="5">
        <f t="shared" si="60"/>
        <v>21</v>
      </c>
      <c r="H667" s="11">
        <f t="shared" si="61"/>
        <v>0</v>
      </c>
      <c r="I667" s="3">
        <v>1</v>
      </c>
      <c r="J667" s="11">
        <f t="shared" si="62"/>
        <v>0</v>
      </c>
      <c r="K667" s="3"/>
      <c r="L667" s="11">
        <f t="shared" si="63"/>
        <v>0</v>
      </c>
      <c r="M667" s="3"/>
      <c r="N667" s="11">
        <f t="shared" si="64"/>
        <v>0</v>
      </c>
      <c r="O667" s="3">
        <v>20</v>
      </c>
      <c r="P667" s="11">
        <f t="shared" si="65"/>
        <v>0</v>
      </c>
    </row>
    <row r="668" spans="1:16" x14ac:dyDescent="0.25">
      <c r="A668" s="1">
        <v>666</v>
      </c>
      <c r="B668" s="1" t="s">
        <v>907</v>
      </c>
      <c r="C668" s="1" t="s">
        <v>1875</v>
      </c>
      <c r="D668" s="1" t="s">
        <v>2485</v>
      </c>
      <c r="E668" s="1" t="s">
        <v>2119</v>
      </c>
      <c r="F668" s="11"/>
      <c r="G668" s="5">
        <f t="shared" si="60"/>
        <v>11</v>
      </c>
      <c r="H668" s="11">
        <f t="shared" si="61"/>
        <v>0</v>
      </c>
      <c r="I668" s="3">
        <v>1</v>
      </c>
      <c r="J668" s="11">
        <f t="shared" si="62"/>
        <v>0</v>
      </c>
      <c r="K668" s="3"/>
      <c r="L668" s="11">
        <f t="shared" si="63"/>
        <v>0</v>
      </c>
      <c r="M668" s="3"/>
      <c r="N668" s="11">
        <f t="shared" si="64"/>
        <v>0</v>
      </c>
      <c r="O668" s="3">
        <v>10</v>
      </c>
      <c r="P668" s="11">
        <f t="shared" si="65"/>
        <v>0</v>
      </c>
    </row>
    <row r="669" spans="1:16" x14ac:dyDescent="0.25">
      <c r="A669" s="1">
        <v>667</v>
      </c>
      <c r="B669" s="1" t="s">
        <v>1022</v>
      </c>
      <c r="C669" s="1" t="s">
        <v>1974</v>
      </c>
      <c r="D669" s="1" t="s">
        <v>2484</v>
      </c>
      <c r="E669" s="1" t="s">
        <v>2119</v>
      </c>
      <c r="F669" s="11"/>
      <c r="G669" s="5">
        <f t="shared" si="60"/>
        <v>36</v>
      </c>
      <c r="H669" s="11">
        <f t="shared" si="61"/>
        <v>0</v>
      </c>
      <c r="I669" s="3">
        <v>1</v>
      </c>
      <c r="J669" s="11">
        <f t="shared" si="62"/>
        <v>0</v>
      </c>
      <c r="K669" s="3"/>
      <c r="L669" s="11">
        <f t="shared" si="63"/>
        <v>0</v>
      </c>
      <c r="M669" s="3">
        <v>30</v>
      </c>
      <c r="N669" s="11">
        <f t="shared" si="64"/>
        <v>0</v>
      </c>
      <c r="O669" s="3">
        <v>5</v>
      </c>
      <c r="P669" s="11">
        <f t="shared" si="65"/>
        <v>0</v>
      </c>
    </row>
    <row r="670" spans="1:16" x14ac:dyDescent="0.25">
      <c r="A670" s="1">
        <v>668</v>
      </c>
      <c r="B670" s="1" t="s">
        <v>1023</v>
      </c>
      <c r="C670" s="1" t="s">
        <v>1975</v>
      </c>
      <c r="D670" s="1" t="s">
        <v>2484</v>
      </c>
      <c r="E670" s="1" t="s">
        <v>2119</v>
      </c>
      <c r="F670" s="11"/>
      <c r="G670" s="5">
        <f t="shared" si="60"/>
        <v>31</v>
      </c>
      <c r="H670" s="11">
        <f t="shared" si="61"/>
        <v>0</v>
      </c>
      <c r="I670" s="3">
        <v>1</v>
      </c>
      <c r="J670" s="11">
        <f t="shared" si="62"/>
        <v>0</v>
      </c>
      <c r="K670" s="3"/>
      <c r="L670" s="11">
        <f t="shared" si="63"/>
        <v>0</v>
      </c>
      <c r="M670" s="3">
        <v>30</v>
      </c>
      <c r="N670" s="11">
        <f t="shared" si="64"/>
        <v>0</v>
      </c>
      <c r="O670" s="3">
        <v>0</v>
      </c>
      <c r="P670" s="11">
        <f t="shared" si="65"/>
        <v>0</v>
      </c>
    </row>
    <row r="671" spans="1:16" x14ac:dyDescent="0.25">
      <c r="A671" s="1">
        <v>669</v>
      </c>
      <c r="B671" s="1" t="s">
        <v>1061</v>
      </c>
      <c r="C671" s="1" t="s">
        <v>2004</v>
      </c>
      <c r="D671" s="1" t="s">
        <v>2483</v>
      </c>
      <c r="E671" s="1" t="s">
        <v>2119</v>
      </c>
      <c r="F671" s="11"/>
      <c r="G671" s="5">
        <f t="shared" si="60"/>
        <v>61</v>
      </c>
      <c r="H671" s="11">
        <f t="shared" si="61"/>
        <v>0</v>
      </c>
      <c r="I671" s="3">
        <v>1</v>
      </c>
      <c r="J671" s="11">
        <f t="shared" si="62"/>
        <v>0</v>
      </c>
      <c r="K671" s="3"/>
      <c r="L671" s="11">
        <f t="shared" si="63"/>
        <v>0</v>
      </c>
      <c r="M671" s="3">
        <v>30</v>
      </c>
      <c r="N671" s="11">
        <f t="shared" si="64"/>
        <v>0</v>
      </c>
      <c r="O671" s="3">
        <v>30</v>
      </c>
      <c r="P671" s="11">
        <f t="shared" si="65"/>
        <v>0</v>
      </c>
    </row>
    <row r="672" spans="1:16" x14ac:dyDescent="0.25">
      <c r="A672" s="1">
        <v>670</v>
      </c>
      <c r="B672" s="1" t="s">
        <v>2407</v>
      </c>
      <c r="C672" s="1" t="s">
        <v>1967</v>
      </c>
      <c r="D672" s="1" t="s">
        <v>1014</v>
      </c>
      <c r="E672" s="1" t="s">
        <v>2147</v>
      </c>
      <c r="F672" s="11"/>
      <c r="G672" s="5">
        <f t="shared" si="60"/>
        <v>22</v>
      </c>
      <c r="H672" s="11">
        <f t="shared" si="61"/>
        <v>0</v>
      </c>
      <c r="I672" s="3">
        <v>1</v>
      </c>
      <c r="J672" s="11">
        <f t="shared" si="62"/>
        <v>0</v>
      </c>
      <c r="K672" s="3">
        <v>1</v>
      </c>
      <c r="L672" s="11">
        <f t="shared" si="63"/>
        <v>0</v>
      </c>
      <c r="M672" s="3"/>
      <c r="N672" s="11">
        <f t="shared" si="64"/>
        <v>0</v>
      </c>
      <c r="O672" s="3">
        <v>20</v>
      </c>
      <c r="P672" s="11">
        <f t="shared" si="65"/>
        <v>0</v>
      </c>
    </row>
    <row r="673" spans="1:16" x14ac:dyDescent="0.25">
      <c r="A673" s="1">
        <v>671</v>
      </c>
      <c r="B673" s="1" t="s">
        <v>2408</v>
      </c>
      <c r="C673" s="1" t="s">
        <v>1342</v>
      </c>
      <c r="D673" s="1" t="s">
        <v>283</v>
      </c>
      <c r="E673" s="1" t="s">
        <v>2195</v>
      </c>
      <c r="F673" s="11"/>
      <c r="G673" s="5">
        <f t="shared" si="60"/>
        <v>21</v>
      </c>
      <c r="H673" s="11">
        <f t="shared" si="61"/>
        <v>0</v>
      </c>
      <c r="I673" s="3">
        <v>1</v>
      </c>
      <c r="J673" s="11">
        <f t="shared" si="62"/>
        <v>0</v>
      </c>
      <c r="K673" s="3"/>
      <c r="L673" s="11">
        <f t="shared" si="63"/>
        <v>0</v>
      </c>
      <c r="M673" s="3">
        <v>10</v>
      </c>
      <c r="N673" s="11">
        <f t="shared" si="64"/>
        <v>0</v>
      </c>
      <c r="O673" s="3">
        <v>10</v>
      </c>
      <c r="P673" s="11">
        <f t="shared" si="65"/>
        <v>0</v>
      </c>
    </row>
    <row r="674" spans="1:16" x14ac:dyDescent="0.25">
      <c r="A674" s="1">
        <v>672</v>
      </c>
      <c r="B674" s="1" t="s">
        <v>2409</v>
      </c>
      <c r="C674" s="1" t="s">
        <v>1383</v>
      </c>
      <c r="D674" s="1" t="s">
        <v>335</v>
      </c>
      <c r="E674" s="1" t="s">
        <v>2195</v>
      </c>
      <c r="F674" s="11"/>
      <c r="G674" s="5">
        <f t="shared" si="60"/>
        <v>21</v>
      </c>
      <c r="H674" s="11">
        <f t="shared" si="61"/>
        <v>0</v>
      </c>
      <c r="I674" s="3">
        <v>1</v>
      </c>
      <c r="J674" s="11">
        <f t="shared" si="62"/>
        <v>0</v>
      </c>
      <c r="K674" s="3"/>
      <c r="L674" s="11">
        <f t="shared" si="63"/>
        <v>0</v>
      </c>
      <c r="M674" s="3">
        <v>10</v>
      </c>
      <c r="N674" s="11">
        <f t="shared" si="64"/>
        <v>0</v>
      </c>
      <c r="O674" s="3">
        <v>10</v>
      </c>
      <c r="P674" s="11">
        <f t="shared" si="65"/>
        <v>0</v>
      </c>
    </row>
    <row r="675" spans="1:16" x14ac:dyDescent="0.25">
      <c r="A675" s="1">
        <v>673</v>
      </c>
      <c r="B675" s="1" t="s">
        <v>2410</v>
      </c>
      <c r="C675" s="1" t="s">
        <v>1384</v>
      </c>
      <c r="D675" s="1" t="s">
        <v>336</v>
      </c>
      <c r="E675" s="1" t="s">
        <v>2195</v>
      </c>
      <c r="F675" s="11"/>
      <c r="G675" s="5">
        <f t="shared" si="60"/>
        <v>21</v>
      </c>
      <c r="H675" s="11">
        <f t="shared" si="61"/>
        <v>0</v>
      </c>
      <c r="I675" s="3">
        <v>1</v>
      </c>
      <c r="J675" s="11">
        <f t="shared" si="62"/>
        <v>0</v>
      </c>
      <c r="K675" s="3"/>
      <c r="L675" s="11">
        <f t="shared" si="63"/>
        <v>0</v>
      </c>
      <c r="M675" s="3"/>
      <c r="N675" s="11">
        <f t="shared" si="64"/>
        <v>0</v>
      </c>
      <c r="O675" s="3">
        <v>20</v>
      </c>
      <c r="P675" s="11">
        <f t="shared" si="65"/>
        <v>0</v>
      </c>
    </row>
    <row r="676" spans="1:16" x14ac:dyDescent="0.25">
      <c r="A676" s="1">
        <v>674</v>
      </c>
      <c r="B676" s="1" t="s">
        <v>2411</v>
      </c>
      <c r="C676" s="1" t="s">
        <v>1386</v>
      </c>
      <c r="D676" s="1" t="s">
        <v>339</v>
      </c>
      <c r="E676" s="1" t="s">
        <v>2195</v>
      </c>
      <c r="F676" s="11"/>
      <c r="G676" s="5">
        <f t="shared" si="60"/>
        <v>33</v>
      </c>
      <c r="H676" s="11">
        <f t="shared" si="61"/>
        <v>0</v>
      </c>
      <c r="I676" s="3">
        <v>1</v>
      </c>
      <c r="J676" s="11">
        <f t="shared" si="62"/>
        <v>0</v>
      </c>
      <c r="K676" s="3">
        <v>2</v>
      </c>
      <c r="L676" s="11">
        <f t="shared" si="63"/>
        <v>0</v>
      </c>
      <c r="M676" s="3">
        <v>20</v>
      </c>
      <c r="N676" s="11">
        <f t="shared" si="64"/>
        <v>0</v>
      </c>
      <c r="O676" s="3">
        <v>10</v>
      </c>
      <c r="P676" s="11">
        <f t="shared" si="65"/>
        <v>0</v>
      </c>
    </row>
    <row r="677" spans="1:16" x14ac:dyDescent="0.25">
      <c r="A677" s="1">
        <v>675</v>
      </c>
      <c r="B677" s="1" t="s">
        <v>2412</v>
      </c>
      <c r="C677" s="1" t="s">
        <v>1532</v>
      </c>
      <c r="D677" s="1" t="s">
        <v>530</v>
      </c>
      <c r="E677" s="1" t="s">
        <v>2195</v>
      </c>
      <c r="F677" s="11"/>
      <c r="G677" s="5">
        <f t="shared" si="60"/>
        <v>21</v>
      </c>
      <c r="H677" s="11">
        <f t="shared" si="61"/>
        <v>0</v>
      </c>
      <c r="I677" s="3">
        <v>1</v>
      </c>
      <c r="J677" s="11">
        <f t="shared" si="62"/>
        <v>0</v>
      </c>
      <c r="K677" s="3"/>
      <c r="L677" s="11">
        <f t="shared" si="63"/>
        <v>0</v>
      </c>
      <c r="M677" s="3"/>
      <c r="N677" s="11">
        <f t="shared" si="64"/>
        <v>0</v>
      </c>
      <c r="O677" s="3">
        <v>20</v>
      </c>
      <c r="P677" s="11">
        <f t="shared" si="65"/>
        <v>0</v>
      </c>
    </row>
    <row r="678" spans="1:16" x14ac:dyDescent="0.25">
      <c r="A678" s="1">
        <v>676</v>
      </c>
      <c r="B678" s="1" t="s">
        <v>64</v>
      </c>
      <c r="C678" s="1" t="s">
        <v>1181</v>
      </c>
      <c r="D678" s="1" t="s">
        <v>2482</v>
      </c>
      <c r="E678" s="1" t="s">
        <v>2229</v>
      </c>
      <c r="F678" s="11"/>
      <c r="G678" s="5">
        <f t="shared" si="60"/>
        <v>1</v>
      </c>
      <c r="H678" s="11">
        <f t="shared" si="61"/>
        <v>0</v>
      </c>
      <c r="I678" s="3">
        <v>1</v>
      </c>
      <c r="J678" s="11">
        <f t="shared" si="62"/>
        <v>0</v>
      </c>
      <c r="K678" s="3"/>
      <c r="L678" s="11">
        <f t="shared" si="63"/>
        <v>0</v>
      </c>
      <c r="M678" s="3"/>
      <c r="N678" s="11">
        <f t="shared" si="64"/>
        <v>0</v>
      </c>
      <c r="O678" s="3">
        <v>0</v>
      </c>
      <c r="P678" s="11">
        <f t="shared" si="65"/>
        <v>0</v>
      </c>
    </row>
    <row r="679" spans="1:16" x14ac:dyDescent="0.25">
      <c r="A679" s="1">
        <v>677</v>
      </c>
      <c r="B679" s="1" t="s">
        <v>65</v>
      </c>
      <c r="C679" s="1" t="s">
        <v>1182</v>
      </c>
      <c r="D679" s="1" t="s">
        <v>2480</v>
      </c>
      <c r="E679" s="1" t="s">
        <v>2229</v>
      </c>
      <c r="F679" s="11"/>
      <c r="G679" s="5">
        <f t="shared" si="60"/>
        <v>41</v>
      </c>
      <c r="H679" s="11">
        <f t="shared" si="61"/>
        <v>0</v>
      </c>
      <c r="I679" s="3">
        <v>1</v>
      </c>
      <c r="J679" s="11">
        <f t="shared" si="62"/>
        <v>0</v>
      </c>
      <c r="K679" s="3"/>
      <c r="L679" s="11">
        <f t="shared" si="63"/>
        <v>0</v>
      </c>
      <c r="M679" s="3">
        <v>20</v>
      </c>
      <c r="N679" s="11">
        <f t="shared" si="64"/>
        <v>0</v>
      </c>
      <c r="O679" s="3">
        <v>20</v>
      </c>
      <c r="P679" s="11">
        <f t="shared" si="65"/>
        <v>0</v>
      </c>
    </row>
    <row r="680" spans="1:16" x14ac:dyDescent="0.25">
      <c r="A680" s="1">
        <v>678</v>
      </c>
      <c r="B680" s="1" t="s">
        <v>66</v>
      </c>
      <c r="C680" s="1" t="s">
        <v>1183</v>
      </c>
      <c r="D680" s="1" t="s">
        <v>2480</v>
      </c>
      <c r="E680" s="1" t="s">
        <v>2229</v>
      </c>
      <c r="F680" s="11"/>
      <c r="G680" s="5">
        <f t="shared" si="60"/>
        <v>31</v>
      </c>
      <c r="H680" s="11">
        <f t="shared" si="61"/>
        <v>0</v>
      </c>
      <c r="I680" s="3">
        <v>1</v>
      </c>
      <c r="J680" s="11">
        <f t="shared" si="62"/>
        <v>0</v>
      </c>
      <c r="K680" s="3"/>
      <c r="L680" s="11">
        <f t="shared" si="63"/>
        <v>0</v>
      </c>
      <c r="M680" s="3"/>
      <c r="N680" s="11">
        <f t="shared" si="64"/>
        <v>0</v>
      </c>
      <c r="O680" s="3">
        <v>30</v>
      </c>
      <c r="P680" s="11">
        <f t="shared" si="65"/>
        <v>0</v>
      </c>
    </row>
    <row r="681" spans="1:16" x14ac:dyDescent="0.25">
      <c r="A681" s="1">
        <v>679</v>
      </c>
      <c r="B681" s="1" t="s">
        <v>2413</v>
      </c>
      <c r="C681" s="1" t="s">
        <v>1184</v>
      </c>
      <c r="D681" s="1" t="s">
        <v>2481</v>
      </c>
      <c r="E681" s="1" t="s">
        <v>2229</v>
      </c>
      <c r="F681" s="11"/>
      <c r="G681" s="5">
        <f t="shared" si="60"/>
        <v>11</v>
      </c>
      <c r="H681" s="11">
        <f t="shared" si="61"/>
        <v>0</v>
      </c>
      <c r="I681" s="3">
        <v>1</v>
      </c>
      <c r="J681" s="11">
        <f t="shared" si="62"/>
        <v>0</v>
      </c>
      <c r="K681" s="3"/>
      <c r="L681" s="11">
        <f t="shared" si="63"/>
        <v>0</v>
      </c>
      <c r="M681" s="3"/>
      <c r="N681" s="11">
        <f t="shared" si="64"/>
        <v>0</v>
      </c>
      <c r="O681" s="3">
        <v>10</v>
      </c>
      <c r="P681" s="11">
        <f t="shared" si="65"/>
        <v>0</v>
      </c>
    </row>
    <row r="682" spans="1:16" x14ac:dyDescent="0.25">
      <c r="A682" s="1">
        <v>680</v>
      </c>
      <c r="B682" s="1" t="s">
        <v>67</v>
      </c>
      <c r="C682" s="1" t="s">
        <v>1185</v>
      </c>
      <c r="D682" s="1" t="s">
        <v>68</v>
      </c>
      <c r="E682" s="1" t="s">
        <v>2229</v>
      </c>
      <c r="F682" s="11"/>
      <c r="G682" s="5">
        <f t="shared" si="60"/>
        <v>41</v>
      </c>
      <c r="H682" s="11">
        <f t="shared" si="61"/>
        <v>0</v>
      </c>
      <c r="I682" s="3">
        <v>1</v>
      </c>
      <c r="J682" s="11">
        <f t="shared" si="62"/>
        <v>0</v>
      </c>
      <c r="K682" s="3"/>
      <c r="L682" s="11">
        <f t="shared" si="63"/>
        <v>0</v>
      </c>
      <c r="M682" s="3">
        <v>20</v>
      </c>
      <c r="N682" s="11">
        <f t="shared" si="64"/>
        <v>0</v>
      </c>
      <c r="O682" s="3">
        <v>20</v>
      </c>
      <c r="P682" s="11">
        <f t="shared" si="65"/>
        <v>0</v>
      </c>
    </row>
    <row r="683" spans="1:16" x14ac:dyDescent="0.25">
      <c r="A683" s="1">
        <v>681</v>
      </c>
      <c r="B683" s="1" t="s">
        <v>69</v>
      </c>
      <c r="C683" s="1" t="s">
        <v>1186</v>
      </c>
      <c r="D683" s="1" t="s">
        <v>2480</v>
      </c>
      <c r="E683" s="1" t="s">
        <v>2229</v>
      </c>
      <c r="F683" s="11"/>
      <c r="G683" s="5">
        <f t="shared" si="60"/>
        <v>41</v>
      </c>
      <c r="H683" s="11">
        <f t="shared" si="61"/>
        <v>0</v>
      </c>
      <c r="I683" s="3">
        <v>1</v>
      </c>
      <c r="J683" s="11">
        <f t="shared" si="62"/>
        <v>0</v>
      </c>
      <c r="K683" s="3"/>
      <c r="L683" s="11">
        <f t="shared" si="63"/>
        <v>0</v>
      </c>
      <c r="M683" s="3">
        <v>20</v>
      </c>
      <c r="N683" s="11">
        <f t="shared" si="64"/>
        <v>0</v>
      </c>
      <c r="O683" s="3">
        <v>20</v>
      </c>
      <c r="P683" s="11">
        <f t="shared" si="65"/>
        <v>0</v>
      </c>
    </row>
    <row r="684" spans="1:16" x14ac:dyDescent="0.25">
      <c r="A684" s="1">
        <v>682</v>
      </c>
      <c r="B684" s="1" t="s">
        <v>843</v>
      </c>
      <c r="C684" s="1" t="s">
        <v>1810</v>
      </c>
      <c r="D684" s="1" t="s">
        <v>2479</v>
      </c>
      <c r="E684" s="1" t="s">
        <v>2229</v>
      </c>
      <c r="F684" s="11"/>
      <c r="G684" s="5">
        <f t="shared" si="60"/>
        <v>31</v>
      </c>
      <c r="H684" s="11">
        <f t="shared" si="61"/>
        <v>0</v>
      </c>
      <c r="I684" s="3">
        <v>1</v>
      </c>
      <c r="J684" s="11">
        <f t="shared" si="62"/>
        <v>0</v>
      </c>
      <c r="K684" s="3"/>
      <c r="L684" s="11">
        <f t="shared" si="63"/>
        <v>0</v>
      </c>
      <c r="M684" s="3">
        <v>20</v>
      </c>
      <c r="N684" s="11">
        <f t="shared" si="64"/>
        <v>0</v>
      </c>
      <c r="O684" s="3">
        <v>10</v>
      </c>
      <c r="P684" s="11">
        <f t="shared" si="65"/>
        <v>0</v>
      </c>
    </row>
    <row r="685" spans="1:16" x14ac:dyDescent="0.25">
      <c r="A685" s="1">
        <v>683</v>
      </c>
      <c r="B685" s="1" t="s">
        <v>1042</v>
      </c>
      <c r="C685" s="1" t="s">
        <v>1993</v>
      </c>
      <c r="D685" s="1" t="s">
        <v>2478</v>
      </c>
      <c r="E685" s="1" t="s">
        <v>2178</v>
      </c>
      <c r="F685" s="11"/>
      <c r="G685" s="5">
        <f t="shared" si="60"/>
        <v>16</v>
      </c>
      <c r="H685" s="11">
        <f t="shared" si="61"/>
        <v>0</v>
      </c>
      <c r="I685" s="3">
        <v>6</v>
      </c>
      <c r="J685" s="11">
        <f t="shared" si="62"/>
        <v>0</v>
      </c>
      <c r="K685" s="3"/>
      <c r="L685" s="11">
        <f t="shared" si="63"/>
        <v>0</v>
      </c>
      <c r="M685" s="3"/>
      <c r="N685" s="11">
        <f t="shared" si="64"/>
        <v>0</v>
      </c>
      <c r="O685" s="3">
        <v>10</v>
      </c>
      <c r="P685" s="11">
        <f t="shared" si="65"/>
        <v>0</v>
      </c>
    </row>
    <row r="686" spans="1:16" x14ac:dyDescent="0.25">
      <c r="A686" s="1">
        <v>684</v>
      </c>
      <c r="B686" s="1" t="s">
        <v>2212</v>
      </c>
      <c r="C686" s="1" t="s">
        <v>2213</v>
      </c>
      <c r="D686" s="1" t="s">
        <v>2214</v>
      </c>
      <c r="E686" s="1" t="s">
        <v>2233</v>
      </c>
      <c r="F686" s="11"/>
      <c r="G686" s="5">
        <f t="shared" si="60"/>
        <v>12</v>
      </c>
      <c r="H686" s="11">
        <f t="shared" si="61"/>
        <v>0</v>
      </c>
      <c r="I686" s="3">
        <v>1</v>
      </c>
      <c r="J686" s="11">
        <f t="shared" si="62"/>
        <v>0</v>
      </c>
      <c r="K686" s="3">
        <v>1</v>
      </c>
      <c r="L686" s="11">
        <f t="shared" si="63"/>
        <v>0</v>
      </c>
      <c r="M686" s="3">
        <v>5</v>
      </c>
      <c r="N686" s="11">
        <f t="shared" si="64"/>
        <v>0</v>
      </c>
      <c r="O686" s="3">
        <v>5</v>
      </c>
      <c r="P686" s="11">
        <f t="shared" si="65"/>
        <v>0</v>
      </c>
    </row>
    <row r="687" spans="1:16" x14ac:dyDescent="0.25">
      <c r="A687" s="1">
        <v>685</v>
      </c>
      <c r="B687" s="1" t="s">
        <v>2414</v>
      </c>
      <c r="C687" s="1" t="s">
        <v>1165</v>
      </c>
      <c r="D687" s="1" t="s">
        <v>48</v>
      </c>
      <c r="E687" s="1" t="s">
        <v>2192</v>
      </c>
      <c r="F687" s="11"/>
      <c r="G687" s="5">
        <f t="shared" si="60"/>
        <v>61</v>
      </c>
      <c r="H687" s="11">
        <f t="shared" si="61"/>
        <v>0</v>
      </c>
      <c r="I687" s="3">
        <v>1</v>
      </c>
      <c r="J687" s="11">
        <f t="shared" si="62"/>
        <v>0</v>
      </c>
      <c r="K687" s="3"/>
      <c r="L687" s="11">
        <f t="shared" si="63"/>
        <v>0</v>
      </c>
      <c r="M687" s="3">
        <v>50</v>
      </c>
      <c r="N687" s="11">
        <f t="shared" si="64"/>
        <v>0</v>
      </c>
      <c r="O687" s="3">
        <v>10</v>
      </c>
      <c r="P687" s="11">
        <f t="shared" si="65"/>
        <v>0</v>
      </c>
    </row>
    <row r="688" spans="1:16" x14ac:dyDescent="0.25">
      <c r="A688" s="1">
        <v>686</v>
      </c>
      <c r="B688" s="1" t="s">
        <v>2415</v>
      </c>
      <c r="C688" s="1" t="s">
        <v>1166</v>
      </c>
      <c r="D688" s="1" t="s">
        <v>49</v>
      </c>
      <c r="E688" s="1" t="s">
        <v>2192</v>
      </c>
      <c r="F688" s="11"/>
      <c r="G688" s="5">
        <f t="shared" si="60"/>
        <v>11</v>
      </c>
      <c r="H688" s="11">
        <f t="shared" si="61"/>
        <v>0</v>
      </c>
      <c r="I688" s="3">
        <v>1</v>
      </c>
      <c r="J688" s="11">
        <f t="shared" si="62"/>
        <v>0</v>
      </c>
      <c r="K688" s="3"/>
      <c r="L688" s="11">
        <f t="shared" si="63"/>
        <v>0</v>
      </c>
      <c r="M688" s="3"/>
      <c r="N688" s="11">
        <f t="shared" si="64"/>
        <v>0</v>
      </c>
      <c r="O688" s="3">
        <v>10</v>
      </c>
      <c r="P688" s="11">
        <f t="shared" si="65"/>
        <v>0</v>
      </c>
    </row>
    <row r="689" spans="1:16" x14ac:dyDescent="0.25">
      <c r="A689" s="1">
        <v>687</v>
      </c>
      <c r="B689" s="1" t="s">
        <v>2416</v>
      </c>
      <c r="C689" s="1" t="s">
        <v>1167</v>
      </c>
      <c r="D689" s="1" t="s">
        <v>50</v>
      </c>
      <c r="E689" s="1" t="s">
        <v>2192</v>
      </c>
      <c r="F689" s="11"/>
      <c r="G689" s="5">
        <f t="shared" si="60"/>
        <v>31</v>
      </c>
      <c r="H689" s="11">
        <f t="shared" si="61"/>
        <v>0</v>
      </c>
      <c r="I689" s="3">
        <v>1</v>
      </c>
      <c r="J689" s="11">
        <f t="shared" si="62"/>
        <v>0</v>
      </c>
      <c r="K689" s="3"/>
      <c r="L689" s="11">
        <f t="shared" si="63"/>
        <v>0</v>
      </c>
      <c r="M689" s="3">
        <v>20</v>
      </c>
      <c r="N689" s="11">
        <f t="shared" si="64"/>
        <v>0</v>
      </c>
      <c r="O689" s="3">
        <v>10</v>
      </c>
      <c r="P689" s="11">
        <f t="shared" si="65"/>
        <v>0</v>
      </c>
    </row>
    <row r="690" spans="1:16" x14ac:dyDescent="0.25">
      <c r="A690" s="1">
        <v>688</v>
      </c>
      <c r="B690" s="1" t="s">
        <v>2417</v>
      </c>
      <c r="C690" s="1" t="s">
        <v>1254</v>
      </c>
      <c r="D690" s="1" t="s">
        <v>158</v>
      </c>
      <c r="E690" s="1" t="s">
        <v>2192</v>
      </c>
      <c r="F690" s="11"/>
      <c r="G690" s="5">
        <f t="shared" si="60"/>
        <v>26</v>
      </c>
      <c r="H690" s="11">
        <f t="shared" si="61"/>
        <v>0</v>
      </c>
      <c r="I690" s="3">
        <v>1</v>
      </c>
      <c r="J690" s="11">
        <f t="shared" si="62"/>
        <v>0</v>
      </c>
      <c r="K690" s="3"/>
      <c r="L690" s="11">
        <f t="shared" si="63"/>
        <v>0</v>
      </c>
      <c r="M690" s="3">
        <v>20</v>
      </c>
      <c r="N690" s="11">
        <f t="shared" si="64"/>
        <v>0</v>
      </c>
      <c r="O690" s="3">
        <v>5</v>
      </c>
      <c r="P690" s="11">
        <f t="shared" si="65"/>
        <v>0</v>
      </c>
    </row>
    <row r="691" spans="1:16" x14ac:dyDescent="0.25">
      <c r="A691" s="1">
        <v>689</v>
      </c>
      <c r="B691" s="1" t="s">
        <v>2418</v>
      </c>
      <c r="C691" s="1" t="s">
        <v>1345</v>
      </c>
      <c r="D691" s="1" t="s">
        <v>288</v>
      </c>
      <c r="E691" s="1" t="s">
        <v>2192</v>
      </c>
      <c r="F691" s="11"/>
      <c r="G691" s="5">
        <f t="shared" si="60"/>
        <v>62</v>
      </c>
      <c r="H691" s="11">
        <f t="shared" si="61"/>
        <v>0</v>
      </c>
      <c r="I691" s="3">
        <v>1</v>
      </c>
      <c r="J691" s="11">
        <f t="shared" si="62"/>
        <v>0</v>
      </c>
      <c r="K691" s="3">
        <v>1</v>
      </c>
      <c r="L691" s="11">
        <f t="shared" si="63"/>
        <v>0</v>
      </c>
      <c r="M691" s="3">
        <v>50</v>
      </c>
      <c r="N691" s="11">
        <f t="shared" si="64"/>
        <v>0</v>
      </c>
      <c r="O691" s="3">
        <v>10</v>
      </c>
      <c r="P691" s="11">
        <f t="shared" si="65"/>
        <v>0</v>
      </c>
    </row>
    <row r="692" spans="1:16" x14ac:dyDescent="0.25">
      <c r="A692" s="1">
        <v>690</v>
      </c>
      <c r="B692" s="1" t="s">
        <v>2419</v>
      </c>
      <c r="C692" s="1" t="s">
        <v>1346</v>
      </c>
      <c r="D692" s="1" t="s">
        <v>288</v>
      </c>
      <c r="E692" s="1" t="s">
        <v>2192</v>
      </c>
      <c r="F692" s="11"/>
      <c r="G692" s="5">
        <f t="shared" si="60"/>
        <v>21</v>
      </c>
      <c r="H692" s="11">
        <f t="shared" si="61"/>
        <v>0</v>
      </c>
      <c r="I692" s="3">
        <v>1</v>
      </c>
      <c r="J692" s="11">
        <f t="shared" si="62"/>
        <v>0</v>
      </c>
      <c r="K692" s="3"/>
      <c r="L692" s="11">
        <f t="shared" si="63"/>
        <v>0</v>
      </c>
      <c r="M692" s="3"/>
      <c r="N692" s="11">
        <f t="shared" si="64"/>
        <v>0</v>
      </c>
      <c r="O692" s="3">
        <v>20</v>
      </c>
      <c r="P692" s="11">
        <f t="shared" si="65"/>
        <v>0</v>
      </c>
    </row>
    <row r="693" spans="1:16" x14ac:dyDescent="0.25">
      <c r="A693" s="1">
        <v>691</v>
      </c>
      <c r="B693" s="1" t="s">
        <v>2420</v>
      </c>
      <c r="C693" s="1" t="s">
        <v>1564</v>
      </c>
      <c r="D693" s="1" t="s">
        <v>564</v>
      </c>
      <c r="E693" s="1" t="s">
        <v>2192</v>
      </c>
      <c r="F693" s="11"/>
      <c r="G693" s="5">
        <f t="shared" si="60"/>
        <v>101</v>
      </c>
      <c r="H693" s="11">
        <f t="shared" si="61"/>
        <v>0</v>
      </c>
      <c r="I693" s="3">
        <v>1</v>
      </c>
      <c r="J693" s="11">
        <f t="shared" si="62"/>
        <v>0</v>
      </c>
      <c r="K693" s="3"/>
      <c r="L693" s="11">
        <f t="shared" si="63"/>
        <v>0</v>
      </c>
      <c r="M693" s="3">
        <v>50</v>
      </c>
      <c r="N693" s="11">
        <f t="shared" si="64"/>
        <v>0</v>
      </c>
      <c r="O693" s="3">
        <v>50</v>
      </c>
      <c r="P693" s="11">
        <f t="shared" si="65"/>
        <v>0</v>
      </c>
    </row>
    <row r="694" spans="1:16" x14ac:dyDescent="0.25">
      <c r="A694" s="1">
        <v>692</v>
      </c>
      <c r="B694" s="1" t="s">
        <v>2421</v>
      </c>
      <c r="C694" s="1" t="s">
        <v>1575</v>
      </c>
      <c r="D694" s="1" t="s">
        <v>578</v>
      </c>
      <c r="E694" s="1" t="s">
        <v>2192</v>
      </c>
      <c r="F694" s="11"/>
      <c r="G694" s="5">
        <f t="shared" si="60"/>
        <v>11</v>
      </c>
      <c r="H694" s="11">
        <f t="shared" si="61"/>
        <v>0</v>
      </c>
      <c r="I694" s="3">
        <v>1</v>
      </c>
      <c r="J694" s="11">
        <f t="shared" si="62"/>
        <v>0</v>
      </c>
      <c r="K694" s="3"/>
      <c r="L694" s="11">
        <f t="shared" si="63"/>
        <v>0</v>
      </c>
      <c r="M694" s="3"/>
      <c r="N694" s="11">
        <f t="shared" si="64"/>
        <v>0</v>
      </c>
      <c r="O694" s="3">
        <v>10</v>
      </c>
      <c r="P694" s="11">
        <f t="shared" si="65"/>
        <v>0</v>
      </c>
    </row>
    <row r="695" spans="1:16" x14ac:dyDescent="0.25">
      <c r="A695" s="1">
        <v>693</v>
      </c>
      <c r="B695" s="1" t="s">
        <v>2422</v>
      </c>
      <c r="C695" s="1" t="s">
        <v>1576</v>
      </c>
      <c r="D695" s="1" t="s">
        <v>579</v>
      </c>
      <c r="E695" s="1" t="s">
        <v>2192</v>
      </c>
      <c r="F695" s="11"/>
      <c r="G695" s="5">
        <f t="shared" si="60"/>
        <v>91</v>
      </c>
      <c r="H695" s="11">
        <f t="shared" si="61"/>
        <v>0</v>
      </c>
      <c r="I695" s="3">
        <v>1</v>
      </c>
      <c r="J695" s="11">
        <f t="shared" si="62"/>
        <v>0</v>
      </c>
      <c r="K695" s="3"/>
      <c r="L695" s="11">
        <f t="shared" si="63"/>
        <v>0</v>
      </c>
      <c r="M695" s="3"/>
      <c r="N695" s="11">
        <f t="shared" si="64"/>
        <v>0</v>
      </c>
      <c r="O695" s="3">
        <v>90</v>
      </c>
      <c r="P695" s="11">
        <f t="shared" si="65"/>
        <v>0</v>
      </c>
    </row>
    <row r="696" spans="1:16" x14ac:dyDescent="0.25">
      <c r="A696" s="1">
        <v>694</v>
      </c>
      <c r="B696" s="1" t="s">
        <v>2423</v>
      </c>
      <c r="C696" s="1" t="s">
        <v>1599</v>
      </c>
      <c r="D696" s="1" t="s">
        <v>603</v>
      </c>
      <c r="E696" s="1" t="s">
        <v>2192</v>
      </c>
      <c r="F696" s="11"/>
      <c r="G696" s="5">
        <f t="shared" si="60"/>
        <v>51</v>
      </c>
      <c r="H696" s="11">
        <f t="shared" si="61"/>
        <v>0</v>
      </c>
      <c r="I696" s="3">
        <v>1</v>
      </c>
      <c r="J696" s="11">
        <f t="shared" si="62"/>
        <v>0</v>
      </c>
      <c r="K696" s="3"/>
      <c r="L696" s="11">
        <f t="shared" si="63"/>
        <v>0</v>
      </c>
      <c r="M696" s="3"/>
      <c r="N696" s="11">
        <f t="shared" si="64"/>
        <v>0</v>
      </c>
      <c r="O696" s="3">
        <v>50</v>
      </c>
      <c r="P696" s="11">
        <f t="shared" si="65"/>
        <v>0</v>
      </c>
    </row>
    <row r="697" spans="1:16" x14ac:dyDescent="0.25">
      <c r="A697" s="1">
        <v>695</v>
      </c>
      <c r="B697" s="1" t="s">
        <v>2424</v>
      </c>
      <c r="C697" s="1" t="s">
        <v>1634</v>
      </c>
      <c r="D697" s="1" t="s">
        <v>644</v>
      </c>
      <c r="E697" s="1" t="s">
        <v>2192</v>
      </c>
      <c r="F697" s="11"/>
      <c r="G697" s="5">
        <f t="shared" si="60"/>
        <v>51</v>
      </c>
      <c r="H697" s="11">
        <f t="shared" si="61"/>
        <v>0</v>
      </c>
      <c r="I697" s="3">
        <v>1</v>
      </c>
      <c r="J697" s="11">
        <f t="shared" si="62"/>
        <v>0</v>
      </c>
      <c r="K697" s="3"/>
      <c r="L697" s="11">
        <f t="shared" si="63"/>
        <v>0</v>
      </c>
      <c r="M697" s="3">
        <v>50</v>
      </c>
      <c r="N697" s="11">
        <f t="shared" si="64"/>
        <v>0</v>
      </c>
      <c r="O697" s="3">
        <v>0</v>
      </c>
      <c r="P697" s="11">
        <f t="shared" si="65"/>
        <v>0</v>
      </c>
    </row>
    <row r="698" spans="1:16" x14ac:dyDescent="0.25">
      <c r="A698" s="1">
        <v>696</v>
      </c>
      <c r="B698" s="1" t="s">
        <v>2425</v>
      </c>
      <c r="C698" s="1" t="s">
        <v>1806</v>
      </c>
      <c r="D698" s="1" t="s">
        <v>839</v>
      </c>
      <c r="E698" s="1" t="s">
        <v>2192</v>
      </c>
      <c r="F698" s="11"/>
      <c r="G698" s="5">
        <f t="shared" si="60"/>
        <v>51</v>
      </c>
      <c r="H698" s="11">
        <f t="shared" si="61"/>
        <v>0</v>
      </c>
      <c r="I698" s="3">
        <v>1</v>
      </c>
      <c r="J698" s="11">
        <f t="shared" si="62"/>
        <v>0</v>
      </c>
      <c r="K698" s="3"/>
      <c r="L698" s="11">
        <f t="shared" si="63"/>
        <v>0</v>
      </c>
      <c r="M698" s="3">
        <v>30</v>
      </c>
      <c r="N698" s="11">
        <f t="shared" si="64"/>
        <v>0</v>
      </c>
      <c r="O698" s="3">
        <v>20</v>
      </c>
      <c r="P698" s="11">
        <f t="shared" si="65"/>
        <v>0</v>
      </c>
    </row>
    <row r="699" spans="1:16" x14ac:dyDescent="0.25">
      <c r="A699" s="1">
        <v>697</v>
      </c>
      <c r="B699" s="1" t="s">
        <v>2426</v>
      </c>
      <c r="C699" s="1" t="s">
        <v>1995</v>
      </c>
      <c r="D699" s="1" t="s">
        <v>1045</v>
      </c>
      <c r="E699" s="1" t="s">
        <v>2192</v>
      </c>
      <c r="F699" s="11"/>
      <c r="G699" s="5">
        <f t="shared" si="60"/>
        <v>11</v>
      </c>
      <c r="H699" s="11">
        <f t="shared" si="61"/>
        <v>0</v>
      </c>
      <c r="I699" s="3">
        <v>1</v>
      </c>
      <c r="J699" s="11">
        <f t="shared" si="62"/>
        <v>0</v>
      </c>
      <c r="K699" s="3"/>
      <c r="L699" s="11">
        <f t="shared" si="63"/>
        <v>0</v>
      </c>
      <c r="M699" s="3"/>
      <c r="N699" s="11">
        <f t="shared" si="64"/>
        <v>0</v>
      </c>
      <c r="O699" s="3">
        <v>10</v>
      </c>
      <c r="P699" s="11">
        <f t="shared" si="65"/>
        <v>0</v>
      </c>
    </row>
    <row r="700" spans="1:16" x14ac:dyDescent="0.25">
      <c r="E700" s="1" t="s">
        <v>2918</v>
      </c>
      <c r="F700" s="12">
        <f>ROUND(SUM(F3:F699),2)</f>
        <v>0</v>
      </c>
      <c r="H700" s="11">
        <f>ROUND(SUM(H3:H699),2)</f>
        <v>0</v>
      </c>
      <c r="J700" s="11">
        <f>ROUND(SUM(J3:J699),2)</f>
        <v>0</v>
      </c>
      <c r="L700" s="11">
        <f>ROUND(SUM(L3:L699),2)</f>
        <v>0</v>
      </c>
      <c r="N700" s="11">
        <f>ROUND(SUM(N3:N699),2)</f>
        <v>0</v>
      </c>
      <c r="P700" s="11">
        <f>ROUND(SUM(P3:P699),2)</f>
        <v>0</v>
      </c>
    </row>
    <row r="701" spans="1:16" x14ac:dyDescent="0.25">
      <c r="H701" s="11">
        <f>J700+L700+N700+P700</f>
        <v>0</v>
      </c>
    </row>
    <row r="703" spans="1:16" x14ac:dyDescent="0.25">
      <c r="H703" s="9" t="s">
        <v>2921</v>
      </c>
    </row>
  </sheetData>
  <pageMargins left="0.7" right="0.7" top="0.75" bottom="0.75" header="0.3" footer="0.3"/>
  <pageSetup paperSize="9" scale="2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9"/>
  <sheetViews>
    <sheetView tabSelected="1" view="pageBreakPreview" topLeftCell="E1" zoomScale="60" zoomScaleNormal="60" workbookViewId="0">
      <selection activeCell="F27" sqref="F27"/>
    </sheetView>
  </sheetViews>
  <sheetFormatPr defaultRowHeight="15" x14ac:dyDescent="0.25"/>
  <cols>
    <col min="1" max="1" width="9.140625" style="23"/>
    <col min="2" max="2" width="53" style="23" bestFit="1" customWidth="1"/>
    <col min="3" max="3" width="57.7109375" style="23" customWidth="1"/>
    <col min="4" max="4" width="101" style="23" customWidth="1"/>
    <col min="5" max="5" width="40" style="23" customWidth="1"/>
    <col min="6" max="6" width="16.28515625" style="19" customWidth="1"/>
    <col min="7" max="7" width="18.42578125" style="20" customWidth="1"/>
    <col min="8" max="8" width="18.42578125" style="21" customWidth="1"/>
    <col min="9" max="9" width="16.140625" style="22" customWidth="1"/>
    <col min="10" max="10" width="17.28515625" style="21" customWidth="1"/>
    <col min="11" max="11" width="12.7109375" style="22" customWidth="1"/>
    <col min="12" max="12" width="17.7109375" style="21" customWidth="1"/>
    <col min="13" max="13" width="15.85546875" style="22" customWidth="1"/>
    <col min="14" max="14" width="19.140625" style="21" customWidth="1"/>
    <col min="15" max="15" width="15.85546875" style="22" customWidth="1"/>
    <col min="16" max="16" width="18" style="21" customWidth="1"/>
    <col min="17" max="16384" width="9.140625" style="23"/>
  </cols>
  <sheetData>
    <row r="1" spans="1:16" s="14" customFormat="1" x14ac:dyDescent="0.25">
      <c r="A1" s="24"/>
      <c r="B1" s="24"/>
      <c r="C1" s="25" t="s">
        <v>2924</v>
      </c>
      <c r="D1" s="24"/>
      <c r="E1" s="24"/>
      <c r="F1" s="15"/>
      <c r="G1" s="30"/>
      <c r="H1" s="31"/>
      <c r="I1" s="32"/>
      <c r="J1" s="31"/>
      <c r="K1" s="32"/>
      <c r="L1" s="31"/>
      <c r="M1" s="32"/>
      <c r="N1" s="31"/>
      <c r="O1" s="32"/>
      <c r="P1" s="31"/>
    </row>
    <row r="2" spans="1:16" s="17" customFormat="1" ht="60" x14ac:dyDescent="0.25">
      <c r="A2" s="26" t="s">
        <v>2202</v>
      </c>
      <c r="B2" s="26" t="s">
        <v>0</v>
      </c>
      <c r="C2" s="26" t="s">
        <v>1130</v>
      </c>
      <c r="D2" s="26" t="s">
        <v>1</v>
      </c>
      <c r="E2" s="26" t="s">
        <v>2</v>
      </c>
      <c r="F2" s="16" t="s">
        <v>2269</v>
      </c>
      <c r="G2" s="33" t="s">
        <v>2268</v>
      </c>
      <c r="H2" s="34" t="s">
        <v>2917</v>
      </c>
      <c r="I2" s="35" t="s">
        <v>2270</v>
      </c>
      <c r="J2" s="36" t="s">
        <v>2271</v>
      </c>
      <c r="K2" s="35" t="s">
        <v>2272</v>
      </c>
      <c r="L2" s="36" t="s">
        <v>2273</v>
      </c>
      <c r="M2" s="35" t="s">
        <v>2274</v>
      </c>
      <c r="N2" s="36" t="s">
        <v>2275</v>
      </c>
      <c r="O2" s="35" t="s">
        <v>2276</v>
      </c>
      <c r="P2" s="36" t="s">
        <v>2277</v>
      </c>
    </row>
    <row r="3" spans="1:16" s="14" customFormat="1" x14ac:dyDescent="0.25">
      <c r="A3" s="27">
        <v>1</v>
      </c>
      <c r="B3" s="27" t="s">
        <v>492</v>
      </c>
      <c r="C3" s="27" t="s">
        <v>1501</v>
      </c>
      <c r="D3" s="27" t="s">
        <v>2761</v>
      </c>
      <c r="E3" s="27" t="s">
        <v>2077</v>
      </c>
      <c r="F3" s="18"/>
      <c r="G3" s="37">
        <f t="shared" ref="G3:G66" si="0">SUM(I3,K3,M3,O3)</f>
        <v>1</v>
      </c>
      <c r="H3" s="38">
        <f>ROUND(G3*F3,2)</f>
        <v>0</v>
      </c>
      <c r="I3" s="28">
        <v>1</v>
      </c>
      <c r="J3" s="38">
        <f>ROUND(I3*F3,2)</f>
        <v>0</v>
      </c>
      <c r="K3" s="28"/>
      <c r="L3" s="38">
        <f>ROUND(K3*F3,2)</f>
        <v>0</v>
      </c>
      <c r="M3" s="28">
        <v>0</v>
      </c>
      <c r="N3" s="38">
        <f>ROUND(M3*F3,2)</f>
        <v>0</v>
      </c>
      <c r="O3" s="28">
        <v>0</v>
      </c>
      <c r="P3" s="38">
        <f>ROUND(O3*F3,2)</f>
        <v>0</v>
      </c>
    </row>
    <row r="4" spans="1:16" s="14" customFormat="1" x14ac:dyDescent="0.25">
      <c r="A4" s="27">
        <v>2</v>
      </c>
      <c r="B4" s="27" t="s">
        <v>745</v>
      </c>
      <c r="C4" s="27" t="s">
        <v>1723</v>
      </c>
      <c r="D4" s="27" t="s">
        <v>746</v>
      </c>
      <c r="E4" s="27" t="s">
        <v>2077</v>
      </c>
      <c r="F4" s="18"/>
      <c r="G4" s="37">
        <f t="shared" si="0"/>
        <v>3</v>
      </c>
      <c r="H4" s="38">
        <f t="shared" ref="H4:H67" si="1">ROUND(G4*F4,2)</f>
        <v>0</v>
      </c>
      <c r="I4" s="28">
        <v>1</v>
      </c>
      <c r="J4" s="38">
        <f t="shared" ref="J4:J67" si="2">ROUND(I4*F4,2)</f>
        <v>0</v>
      </c>
      <c r="K4" s="28">
        <v>1</v>
      </c>
      <c r="L4" s="38">
        <f t="shared" ref="L4:L67" si="3">ROUND(K4*F4,2)</f>
        <v>0</v>
      </c>
      <c r="M4" s="28">
        <v>1</v>
      </c>
      <c r="N4" s="38">
        <f t="shared" ref="N4:N67" si="4">ROUND(M4*F4,2)</f>
        <v>0</v>
      </c>
      <c r="O4" s="28">
        <v>0</v>
      </c>
      <c r="P4" s="38">
        <f t="shared" ref="P4:P67" si="5">ROUND(O4*F4,2)</f>
        <v>0</v>
      </c>
    </row>
    <row r="5" spans="1:16" s="14" customFormat="1" x14ac:dyDescent="0.25">
      <c r="A5" s="27">
        <v>3</v>
      </c>
      <c r="B5" s="27" t="s">
        <v>747</v>
      </c>
      <c r="C5" s="27" t="s">
        <v>1724</v>
      </c>
      <c r="D5" s="27" t="s">
        <v>2762</v>
      </c>
      <c r="E5" s="27" t="s">
        <v>2077</v>
      </c>
      <c r="F5" s="18"/>
      <c r="G5" s="37">
        <f t="shared" si="0"/>
        <v>14</v>
      </c>
      <c r="H5" s="38">
        <f t="shared" si="1"/>
        <v>0</v>
      </c>
      <c r="I5" s="28">
        <v>1</v>
      </c>
      <c r="J5" s="38">
        <f t="shared" si="2"/>
        <v>0</v>
      </c>
      <c r="K5" s="28"/>
      <c r="L5" s="38">
        <f t="shared" si="3"/>
        <v>0</v>
      </c>
      <c r="M5" s="28">
        <v>1</v>
      </c>
      <c r="N5" s="38">
        <f t="shared" si="4"/>
        <v>0</v>
      </c>
      <c r="O5" s="28">
        <v>12</v>
      </c>
      <c r="P5" s="38">
        <f t="shared" si="5"/>
        <v>0</v>
      </c>
    </row>
    <row r="6" spans="1:16" s="14" customFormat="1" x14ac:dyDescent="0.25">
      <c r="A6" s="27">
        <v>4</v>
      </c>
      <c r="B6" s="27" t="s">
        <v>2668</v>
      </c>
      <c r="C6" s="27" t="s">
        <v>2238</v>
      </c>
      <c r="D6" s="27" t="s">
        <v>2238</v>
      </c>
      <c r="E6" s="27" t="s">
        <v>2077</v>
      </c>
      <c r="F6" s="18"/>
      <c r="G6" s="37">
        <f t="shared" si="0"/>
        <v>9</v>
      </c>
      <c r="H6" s="38">
        <f t="shared" si="1"/>
        <v>0</v>
      </c>
      <c r="I6" s="28">
        <v>1</v>
      </c>
      <c r="J6" s="38">
        <f t="shared" si="2"/>
        <v>0</v>
      </c>
      <c r="K6" s="28"/>
      <c r="L6" s="38">
        <f t="shared" si="3"/>
        <v>0</v>
      </c>
      <c r="M6" s="28">
        <v>0</v>
      </c>
      <c r="N6" s="38">
        <f t="shared" si="4"/>
        <v>0</v>
      </c>
      <c r="O6" s="28">
        <v>8</v>
      </c>
      <c r="P6" s="38">
        <f t="shared" si="5"/>
        <v>0</v>
      </c>
    </row>
    <row r="7" spans="1:16" s="14" customFormat="1" x14ac:dyDescent="0.25">
      <c r="A7" s="27">
        <v>5</v>
      </c>
      <c r="B7" s="27" t="s">
        <v>1016</v>
      </c>
      <c r="C7" s="27" t="s">
        <v>2239</v>
      </c>
      <c r="D7" s="27" t="s">
        <v>2239</v>
      </c>
      <c r="E7" s="27" t="s">
        <v>2077</v>
      </c>
      <c r="F7" s="18"/>
      <c r="G7" s="37">
        <f t="shared" si="0"/>
        <v>5</v>
      </c>
      <c r="H7" s="38">
        <f t="shared" si="1"/>
        <v>0</v>
      </c>
      <c r="I7" s="28">
        <v>1</v>
      </c>
      <c r="J7" s="38">
        <f t="shared" si="2"/>
        <v>0</v>
      </c>
      <c r="K7" s="28"/>
      <c r="L7" s="38">
        <f t="shared" si="3"/>
        <v>0</v>
      </c>
      <c r="M7" s="28">
        <v>0</v>
      </c>
      <c r="N7" s="38">
        <f t="shared" si="4"/>
        <v>0</v>
      </c>
      <c r="O7" s="28">
        <v>4</v>
      </c>
      <c r="P7" s="38">
        <f t="shared" si="5"/>
        <v>0</v>
      </c>
    </row>
    <row r="8" spans="1:16" s="14" customFormat="1" x14ac:dyDescent="0.25">
      <c r="A8" s="27">
        <v>6</v>
      </c>
      <c r="B8" s="27" t="s">
        <v>676</v>
      </c>
      <c r="C8" s="27" t="s">
        <v>1661</v>
      </c>
      <c r="D8" s="27" t="s">
        <v>677</v>
      </c>
      <c r="E8" s="27" t="s">
        <v>2055</v>
      </c>
      <c r="F8" s="18"/>
      <c r="G8" s="37">
        <f t="shared" si="0"/>
        <v>17</v>
      </c>
      <c r="H8" s="38">
        <f t="shared" si="1"/>
        <v>0</v>
      </c>
      <c r="I8" s="28">
        <v>2</v>
      </c>
      <c r="J8" s="38">
        <f t="shared" si="2"/>
        <v>0</v>
      </c>
      <c r="K8" s="28"/>
      <c r="L8" s="38">
        <f t="shared" si="3"/>
        <v>0</v>
      </c>
      <c r="M8" s="28">
        <v>3</v>
      </c>
      <c r="N8" s="38">
        <f t="shared" si="4"/>
        <v>0</v>
      </c>
      <c r="O8" s="28">
        <v>12</v>
      </c>
      <c r="P8" s="38">
        <f t="shared" si="5"/>
        <v>0</v>
      </c>
    </row>
    <row r="9" spans="1:16" s="14" customFormat="1" x14ac:dyDescent="0.25">
      <c r="A9" s="27">
        <v>7</v>
      </c>
      <c r="B9" s="27" t="s">
        <v>998</v>
      </c>
      <c r="C9" s="27" t="s">
        <v>1948</v>
      </c>
      <c r="D9" s="27" t="s">
        <v>999</v>
      </c>
      <c r="E9" s="27" t="s">
        <v>2055</v>
      </c>
      <c r="F9" s="18"/>
      <c r="G9" s="37">
        <f t="shared" si="0"/>
        <v>16</v>
      </c>
      <c r="H9" s="38">
        <f t="shared" si="1"/>
        <v>0</v>
      </c>
      <c r="I9" s="28">
        <v>1</v>
      </c>
      <c r="J9" s="38">
        <f t="shared" si="2"/>
        <v>0</v>
      </c>
      <c r="K9" s="28"/>
      <c r="L9" s="38">
        <f t="shared" si="3"/>
        <v>0</v>
      </c>
      <c r="M9" s="28">
        <v>3</v>
      </c>
      <c r="N9" s="38">
        <f t="shared" si="4"/>
        <v>0</v>
      </c>
      <c r="O9" s="28">
        <v>12</v>
      </c>
      <c r="P9" s="38">
        <f t="shared" si="5"/>
        <v>0</v>
      </c>
    </row>
    <row r="10" spans="1:16" s="14" customFormat="1" x14ac:dyDescent="0.25">
      <c r="A10" s="27">
        <v>8</v>
      </c>
      <c r="B10" s="27" t="s">
        <v>2669</v>
      </c>
      <c r="C10" s="27" t="s">
        <v>1200</v>
      </c>
      <c r="D10" s="27" t="s">
        <v>2763</v>
      </c>
      <c r="E10" s="27" t="s">
        <v>2078</v>
      </c>
      <c r="F10" s="18"/>
      <c r="G10" s="37">
        <f t="shared" si="0"/>
        <v>47</v>
      </c>
      <c r="H10" s="38">
        <f t="shared" si="1"/>
        <v>0</v>
      </c>
      <c r="I10" s="28">
        <v>1</v>
      </c>
      <c r="J10" s="38">
        <f t="shared" si="2"/>
        <v>0</v>
      </c>
      <c r="K10" s="28"/>
      <c r="L10" s="38">
        <f t="shared" si="3"/>
        <v>0</v>
      </c>
      <c r="M10" s="28">
        <v>10</v>
      </c>
      <c r="N10" s="38">
        <f t="shared" si="4"/>
        <v>0</v>
      </c>
      <c r="O10" s="28">
        <v>36</v>
      </c>
      <c r="P10" s="38">
        <f t="shared" si="5"/>
        <v>0</v>
      </c>
    </row>
    <row r="11" spans="1:16" s="14" customFormat="1" x14ac:dyDescent="0.25">
      <c r="A11" s="27">
        <v>9</v>
      </c>
      <c r="B11" s="27" t="s">
        <v>2670</v>
      </c>
      <c r="C11" s="27" t="s">
        <v>1711</v>
      </c>
      <c r="D11" s="27" t="s">
        <v>2764</v>
      </c>
      <c r="E11" s="27" t="s">
        <v>2078</v>
      </c>
      <c r="F11" s="18"/>
      <c r="G11" s="37">
        <f t="shared" si="0"/>
        <v>47</v>
      </c>
      <c r="H11" s="38">
        <f t="shared" si="1"/>
        <v>0</v>
      </c>
      <c r="I11" s="28">
        <v>1</v>
      </c>
      <c r="J11" s="38">
        <f t="shared" si="2"/>
        <v>0</v>
      </c>
      <c r="K11" s="28"/>
      <c r="L11" s="38">
        <f t="shared" si="3"/>
        <v>0</v>
      </c>
      <c r="M11" s="28">
        <v>10</v>
      </c>
      <c r="N11" s="38">
        <f t="shared" si="4"/>
        <v>0</v>
      </c>
      <c r="O11" s="28">
        <v>36</v>
      </c>
      <c r="P11" s="38">
        <f t="shared" si="5"/>
        <v>0</v>
      </c>
    </row>
    <row r="12" spans="1:16" s="14" customFormat="1" x14ac:dyDescent="0.25">
      <c r="A12" s="27">
        <v>10</v>
      </c>
      <c r="B12" s="27" t="s">
        <v>73</v>
      </c>
      <c r="C12" s="27" t="s">
        <v>1192</v>
      </c>
      <c r="D12" s="27" t="s">
        <v>2884</v>
      </c>
      <c r="E12" s="27" t="s">
        <v>2197</v>
      </c>
      <c r="F12" s="18"/>
      <c r="G12" s="37">
        <f t="shared" si="0"/>
        <v>27</v>
      </c>
      <c r="H12" s="38">
        <f t="shared" si="1"/>
        <v>0</v>
      </c>
      <c r="I12" s="28">
        <v>2</v>
      </c>
      <c r="J12" s="38">
        <f t="shared" si="2"/>
        <v>0</v>
      </c>
      <c r="K12" s="28">
        <v>3</v>
      </c>
      <c r="L12" s="38">
        <f t="shared" si="3"/>
        <v>0</v>
      </c>
      <c r="M12" s="28">
        <v>10</v>
      </c>
      <c r="N12" s="38">
        <f t="shared" si="4"/>
        <v>0</v>
      </c>
      <c r="O12" s="28">
        <v>12</v>
      </c>
      <c r="P12" s="38">
        <f t="shared" si="5"/>
        <v>0</v>
      </c>
    </row>
    <row r="13" spans="1:16" s="14" customFormat="1" x14ac:dyDescent="0.25">
      <c r="A13" s="27">
        <v>11</v>
      </c>
      <c r="B13" s="27" t="s">
        <v>74</v>
      </c>
      <c r="C13" s="27" t="s">
        <v>1193</v>
      </c>
      <c r="D13" s="27" t="s">
        <v>2765</v>
      </c>
      <c r="E13" s="27" t="s">
        <v>2197</v>
      </c>
      <c r="F13" s="18"/>
      <c r="G13" s="37">
        <f t="shared" si="0"/>
        <v>17</v>
      </c>
      <c r="H13" s="38">
        <f t="shared" si="1"/>
        <v>0</v>
      </c>
      <c r="I13" s="28">
        <v>1</v>
      </c>
      <c r="J13" s="38">
        <f t="shared" si="2"/>
        <v>0</v>
      </c>
      <c r="K13" s="28"/>
      <c r="L13" s="38">
        <f t="shared" si="3"/>
        <v>0</v>
      </c>
      <c r="M13" s="28">
        <v>10</v>
      </c>
      <c r="N13" s="38">
        <f t="shared" si="4"/>
        <v>0</v>
      </c>
      <c r="O13" s="28">
        <v>6</v>
      </c>
      <c r="P13" s="38">
        <f t="shared" si="5"/>
        <v>0</v>
      </c>
    </row>
    <row r="14" spans="1:16" s="14" customFormat="1" x14ac:dyDescent="0.25">
      <c r="A14" s="27">
        <v>12</v>
      </c>
      <c r="B14" s="27" t="s">
        <v>2671</v>
      </c>
      <c r="C14" s="27" t="s">
        <v>1431</v>
      </c>
      <c r="D14" s="27" t="s">
        <v>407</v>
      </c>
      <c r="E14" s="27" t="s">
        <v>2197</v>
      </c>
      <c r="F14" s="18"/>
      <c r="G14" s="37">
        <f t="shared" si="0"/>
        <v>58</v>
      </c>
      <c r="H14" s="38">
        <f t="shared" si="1"/>
        <v>0</v>
      </c>
      <c r="I14" s="28">
        <v>1</v>
      </c>
      <c r="J14" s="38">
        <f t="shared" si="2"/>
        <v>0</v>
      </c>
      <c r="K14" s="28">
        <v>1</v>
      </c>
      <c r="L14" s="38">
        <f t="shared" si="3"/>
        <v>0</v>
      </c>
      <c r="M14" s="28">
        <v>0</v>
      </c>
      <c r="N14" s="38">
        <f t="shared" si="4"/>
        <v>0</v>
      </c>
      <c r="O14" s="28">
        <v>56</v>
      </c>
      <c r="P14" s="38">
        <f t="shared" si="5"/>
        <v>0</v>
      </c>
    </row>
    <row r="15" spans="1:16" s="14" customFormat="1" x14ac:dyDescent="0.25">
      <c r="A15" s="27">
        <v>13</v>
      </c>
      <c r="B15" s="27" t="s">
        <v>740</v>
      </c>
      <c r="C15" s="27" t="s">
        <v>1716</v>
      </c>
      <c r="D15" s="27" t="s">
        <v>2766</v>
      </c>
      <c r="E15" s="27" t="s">
        <v>2197</v>
      </c>
      <c r="F15" s="18"/>
      <c r="G15" s="37">
        <f t="shared" si="0"/>
        <v>13</v>
      </c>
      <c r="H15" s="38">
        <f t="shared" si="1"/>
        <v>0</v>
      </c>
      <c r="I15" s="28">
        <v>1</v>
      </c>
      <c r="J15" s="38">
        <f t="shared" si="2"/>
        <v>0</v>
      </c>
      <c r="K15" s="28">
        <v>1</v>
      </c>
      <c r="L15" s="38">
        <f t="shared" si="3"/>
        <v>0</v>
      </c>
      <c r="M15" s="28">
        <v>5</v>
      </c>
      <c r="N15" s="38">
        <f t="shared" si="4"/>
        <v>0</v>
      </c>
      <c r="O15" s="28">
        <v>6</v>
      </c>
      <c r="P15" s="38">
        <f t="shared" si="5"/>
        <v>0</v>
      </c>
    </row>
    <row r="16" spans="1:16" s="14" customFormat="1" x14ac:dyDescent="0.25">
      <c r="A16" s="27">
        <v>14</v>
      </c>
      <c r="B16" s="27" t="s">
        <v>741</v>
      </c>
      <c r="C16" s="27" t="s">
        <v>1717</v>
      </c>
      <c r="D16" s="27" t="s">
        <v>2767</v>
      </c>
      <c r="E16" s="27" t="s">
        <v>2197</v>
      </c>
      <c r="F16" s="18"/>
      <c r="G16" s="37">
        <f t="shared" si="0"/>
        <v>13</v>
      </c>
      <c r="H16" s="38">
        <f t="shared" si="1"/>
        <v>0</v>
      </c>
      <c r="I16" s="28">
        <v>1</v>
      </c>
      <c r="J16" s="38">
        <f t="shared" si="2"/>
        <v>0</v>
      </c>
      <c r="K16" s="28"/>
      <c r="L16" s="38">
        <f t="shared" si="3"/>
        <v>0</v>
      </c>
      <c r="M16" s="28">
        <v>0</v>
      </c>
      <c r="N16" s="38">
        <f t="shared" si="4"/>
        <v>0</v>
      </c>
      <c r="O16" s="28">
        <v>12</v>
      </c>
      <c r="P16" s="38">
        <f t="shared" si="5"/>
        <v>0</v>
      </c>
    </row>
    <row r="17" spans="1:16" s="14" customFormat="1" x14ac:dyDescent="0.25">
      <c r="A17" s="27">
        <v>15</v>
      </c>
      <c r="B17" s="27" t="s">
        <v>2672</v>
      </c>
      <c r="C17" s="27" t="s">
        <v>1718</v>
      </c>
      <c r="D17" s="27" t="s">
        <v>742</v>
      </c>
      <c r="E17" s="27" t="s">
        <v>2197</v>
      </c>
      <c r="F17" s="18"/>
      <c r="G17" s="37">
        <f t="shared" si="0"/>
        <v>13</v>
      </c>
      <c r="H17" s="38">
        <f t="shared" si="1"/>
        <v>0</v>
      </c>
      <c r="I17" s="28">
        <v>1</v>
      </c>
      <c r="J17" s="38">
        <f t="shared" si="2"/>
        <v>0</v>
      </c>
      <c r="K17" s="28"/>
      <c r="L17" s="38">
        <f t="shared" si="3"/>
        <v>0</v>
      </c>
      <c r="M17" s="28">
        <v>0</v>
      </c>
      <c r="N17" s="38">
        <f t="shared" si="4"/>
        <v>0</v>
      </c>
      <c r="O17" s="28">
        <v>12</v>
      </c>
      <c r="P17" s="38">
        <f t="shared" si="5"/>
        <v>0</v>
      </c>
    </row>
    <row r="18" spans="1:16" s="14" customFormat="1" x14ac:dyDescent="0.25">
      <c r="A18" s="27">
        <v>16</v>
      </c>
      <c r="B18" s="27" t="s">
        <v>730</v>
      </c>
      <c r="C18" s="27" t="s">
        <v>1708</v>
      </c>
      <c r="D18" s="27" t="s">
        <v>731</v>
      </c>
      <c r="E18" s="27" t="s">
        <v>2065</v>
      </c>
      <c r="F18" s="18"/>
      <c r="G18" s="37">
        <f t="shared" si="0"/>
        <v>6</v>
      </c>
      <c r="H18" s="38">
        <f t="shared" si="1"/>
        <v>0</v>
      </c>
      <c r="I18" s="28">
        <v>1</v>
      </c>
      <c r="J18" s="38">
        <f t="shared" si="2"/>
        <v>0</v>
      </c>
      <c r="K18" s="28"/>
      <c r="L18" s="38">
        <f t="shared" si="3"/>
        <v>0</v>
      </c>
      <c r="M18" s="28">
        <v>0</v>
      </c>
      <c r="N18" s="38">
        <f t="shared" si="4"/>
        <v>0</v>
      </c>
      <c r="O18" s="28">
        <v>5</v>
      </c>
      <c r="P18" s="38">
        <f t="shared" si="5"/>
        <v>0</v>
      </c>
    </row>
    <row r="19" spans="1:16" s="14" customFormat="1" x14ac:dyDescent="0.25">
      <c r="A19" s="27">
        <v>17</v>
      </c>
      <c r="B19" s="27" t="s">
        <v>911</v>
      </c>
      <c r="C19" s="27" t="s">
        <v>1879</v>
      </c>
      <c r="D19" s="27" t="s">
        <v>912</v>
      </c>
      <c r="E19" s="27" t="s">
        <v>2065</v>
      </c>
      <c r="F19" s="18"/>
      <c r="G19" s="37">
        <f t="shared" si="0"/>
        <v>9</v>
      </c>
      <c r="H19" s="38">
        <f t="shared" si="1"/>
        <v>0</v>
      </c>
      <c r="I19" s="28">
        <v>2</v>
      </c>
      <c r="J19" s="38">
        <f t="shared" si="2"/>
        <v>0</v>
      </c>
      <c r="K19" s="28">
        <v>0</v>
      </c>
      <c r="L19" s="38">
        <f t="shared" si="3"/>
        <v>0</v>
      </c>
      <c r="M19" s="28">
        <v>2</v>
      </c>
      <c r="N19" s="38">
        <f t="shared" si="4"/>
        <v>0</v>
      </c>
      <c r="O19" s="28">
        <v>5</v>
      </c>
      <c r="P19" s="38">
        <f t="shared" si="5"/>
        <v>0</v>
      </c>
    </row>
    <row r="20" spans="1:16" s="14" customFormat="1" x14ac:dyDescent="0.25">
      <c r="A20" s="27">
        <v>18</v>
      </c>
      <c r="B20" s="27" t="s">
        <v>1083</v>
      </c>
      <c r="C20" s="27" t="s">
        <v>2020</v>
      </c>
      <c r="D20" s="27" t="s">
        <v>1084</v>
      </c>
      <c r="E20" s="27" t="s">
        <v>2065</v>
      </c>
      <c r="F20" s="18"/>
      <c r="G20" s="37">
        <f t="shared" si="0"/>
        <v>6</v>
      </c>
      <c r="H20" s="38">
        <f t="shared" si="1"/>
        <v>0</v>
      </c>
      <c r="I20" s="28">
        <v>1</v>
      </c>
      <c r="J20" s="38">
        <f t="shared" si="2"/>
        <v>0</v>
      </c>
      <c r="K20" s="28"/>
      <c r="L20" s="38">
        <f t="shared" si="3"/>
        <v>0</v>
      </c>
      <c r="M20" s="28">
        <v>0</v>
      </c>
      <c r="N20" s="38">
        <f t="shared" si="4"/>
        <v>0</v>
      </c>
      <c r="O20" s="28">
        <v>5</v>
      </c>
      <c r="P20" s="38">
        <f t="shared" si="5"/>
        <v>0</v>
      </c>
    </row>
    <row r="21" spans="1:16" s="14" customFormat="1" x14ac:dyDescent="0.25">
      <c r="A21" s="27">
        <v>19</v>
      </c>
      <c r="B21" s="27" t="s">
        <v>473</v>
      </c>
      <c r="C21" s="27" t="s">
        <v>1484</v>
      </c>
      <c r="D21" s="27" t="s">
        <v>2768</v>
      </c>
      <c r="E21" s="27" t="s">
        <v>2073</v>
      </c>
      <c r="F21" s="18"/>
      <c r="G21" s="37">
        <f t="shared" si="0"/>
        <v>13</v>
      </c>
      <c r="H21" s="38">
        <f t="shared" si="1"/>
        <v>0</v>
      </c>
      <c r="I21" s="28">
        <v>1</v>
      </c>
      <c r="J21" s="38">
        <f t="shared" si="2"/>
        <v>0</v>
      </c>
      <c r="K21" s="28"/>
      <c r="L21" s="38">
        <f t="shared" si="3"/>
        <v>0</v>
      </c>
      <c r="M21" s="28">
        <v>0</v>
      </c>
      <c r="N21" s="38">
        <f t="shared" si="4"/>
        <v>0</v>
      </c>
      <c r="O21" s="28">
        <v>12</v>
      </c>
      <c r="P21" s="38">
        <f t="shared" si="5"/>
        <v>0</v>
      </c>
    </row>
    <row r="22" spans="1:16" s="14" customFormat="1" x14ac:dyDescent="0.25">
      <c r="A22" s="27">
        <v>20</v>
      </c>
      <c r="B22" s="27" t="s">
        <v>801</v>
      </c>
      <c r="C22" s="27" t="s">
        <v>1774</v>
      </c>
      <c r="D22" s="27" t="s">
        <v>802</v>
      </c>
      <c r="E22" s="27" t="s">
        <v>2066</v>
      </c>
      <c r="F22" s="18"/>
      <c r="G22" s="37">
        <f t="shared" si="0"/>
        <v>6</v>
      </c>
      <c r="H22" s="38">
        <f t="shared" si="1"/>
        <v>0</v>
      </c>
      <c r="I22" s="28">
        <v>1</v>
      </c>
      <c r="J22" s="38">
        <f t="shared" si="2"/>
        <v>0</v>
      </c>
      <c r="K22" s="28"/>
      <c r="L22" s="38">
        <f t="shared" si="3"/>
        <v>0</v>
      </c>
      <c r="M22" s="28">
        <v>0</v>
      </c>
      <c r="N22" s="38">
        <f t="shared" si="4"/>
        <v>0</v>
      </c>
      <c r="O22" s="28">
        <v>5</v>
      </c>
      <c r="P22" s="38">
        <f t="shared" si="5"/>
        <v>0</v>
      </c>
    </row>
    <row r="23" spans="1:16" s="14" customFormat="1" x14ac:dyDescent="0.25">
      <c r="A23" s="27">
        <v>21</v>
      </c>
      <c r="B23" s="27" t="s">
        <v>887</v>
      </c>
      <c r="C23" s="27" t="s">
        <v>1855</v>
      </c>
      <c r="D23" s="27" t="s">
        <v>2769</v>
      </c>
      <c r="E23" s="27" t="s">
        <v>2067</v>
      </c>
      <c r="F23" s="18"/>
      <c r="G23" s="37">
        <f t="shared" si="0"/>
        <v>3</v>
      </c>
      <c r="H23" s="38">
        <f t="shared" si="1"/>
        <v>0</v>
      </c>
      <c r="I23" s="28">
        <v>1</v>
      </c>
      <c r="J23" s="38">
        <f t="shared" si="2"/>
        <v>0</v>
      </c>
      <c r="K23" s="28"/>
      <c r="L23" s="38">
        <f t="shared" si="3"/>
        <v>0</v>
      </c>
      <c r="M23" s="28">
        <v>0</v>
      </c>
      <c r="N23" s="38">
        <f t="shared" si="4"/>
        <v>0</v>
      </c>
      <c r="O23" s="28">
        <v>2</v>
      </c>
      <c r="P23" s="38">
        <f t="shared" si="5"/>
        <v>0</v>
      </c>
    </row>
    <row r="24" spans="1:16" s="14" customFormat="1" x14ac:dyDescent="0.25">
      <c r="A24" s="27">
        <v>22</v>
      </c>
      <c r="B24" s="27" t="s">
        <v>512</v>
      </c>
      <c r="C24" s="27" t="s">
        <v>2237</v>
      </c>
      <c r="D24" s="27" t="s">
        <v>2261</v>
      </c>
      <c r="E24" s="27" t="s">
        <v>2087</v>
      </c>
      <c r="F24" s="18"/>
      <c r="G24" s="37">
        <f t="shared" si="0"/>
        <v>1</v>
      </c>
      <c r="H24" s="38">
        <f t="shared" si="1"/>
        <v>0</v>
      </c>
      <c r="I24" s="28">
        <v>1</v>
      </c>
      <c r="J24" s="38">
        <f t="shared" si="2"/>
        <v>0</v>
      </c>
      <c r="K24" s="28"/>
      <c r="L24" s="38">
        <f t="shared" si="3"/>
        <v>0</v>
      </c>
      <c r="M24" s="28">
        <v>0</v>
      </c>
      <c r="N24" s="38">
        <f t="shared" si="4"/>
        <v>0</v>
      </c>
      <c r="O24" s="28">
        <v>0</v>
      </c>
      <c r="P24" s="38">
        <f t="shared" si="5"/>
        <v>0</v>
      </c>
    </row>
    <row r="25" spans="1:16" s="14" customFormat="1" x14ac:dyDescent="0.25">
      <c r="A25" s="27">
        <v>23</v>
      </c>
      <c r="B25" s="27" t="s">
        <v>555</v>
      </c>
      <c r="C25" s="27" t="s">
        <v>1558</v>
      </c>
      <c r="D25" s="27" t="s">
        <v>556</v>
      </c>
      <c r="E25" s="27" t="s">
        <v>2087</v>
      </c>
      <c r="F25" s="18"/>
      <c r="G25" s="37">
        <f t="shared" si="0"/>
        <v>1</v>
      </c>
      <c r="H25" s="38">
        <f t="shared" si="1"/>
        <v>0</v>
      </c>
      <c r="I25" s="28">
        <v>1</v>
      </c>
      <c r="J25" s="38">
        <f t="shared" si="2"/>
        <v>0</v>
      </c>
      <c r="K25" s="28"/>
      <c r="L25" s="38">
        <f t="shared" si="3"/>
        <v>0</v>
      </c>
      <c r="M25" s="28">
        <v>0</v>
      </c>
      <c r="N25" s="38">
        <f t="shared" si="4"/>
        <v>0</v>
      </c>
      <c r="O25" s="28">
        <v>0</v>
      </c>
      <c r="P25" s="38">
        <f t="shared" si="5"/>
        <v>0</v>
      </c>
    </row>
    <row r="26" spans="1:16" s="14" customFormat="1" x14ac:dyDescent="0.25">
      <c r="A26" s="27">
        <v>24</v>
      </c>
      <c r="B26" s="27" t="s">
        <v>894</v>
      </c>
      <c r="C26" s="27" t="s">
        <v>1863</v>
      </c>
      <c r="D26" s="27" t="s">
        <v>895</v>
      </c>
      <c r="E26" s="27" t="s">
        <v>2087</v>
      </c>
      <c r="F26" s="18"/>
      <c r="G26" s="37">
        <f t="shared" si="0"/>
        <v>1</v>
      </c>
      <c r="H26" s="38">
        <f t="shared" si="1"/>
        <v>0</v>
      </c>
      <c r="I26" s="28">
        <v>1</v>
      </c>
      <c r="J26" s="38">
        <f t="shared" si="2"/>
        <v>0</v>
      </c>
      <c r="K26" s="28"/>
      <c r="L26" s="38">
        <f t="shared" si="3"/>
        <v>0</v>
      </c>
      <c r="M26" s="28">
        <v>0</v>
      </c>
      <c r="N26" s="38">
        <f t="shared" si="4"/>
        <v>0</v>
      </c>
      <c r="O26" s="28">
        <v>0</v>
      </c>
      <c r="P26" s="38">
        <f t="shared" si="5"/>
        <v>0</v>
      </c>
    </row>
    <row r="27" spans="1:16" s="14" customFormat="1" x14ac:dyDescent="0.25">
      <c r="A27" s="27">
        <v>25</v>
      </c>
      <c r="B27" s="27" t="s">
        <v>471</v>
      </c>
      <c r="C27" s="27" t="s">
        <v>1482</v>
      </c>
      <c r="D27" s="27" t="s">
        <v>2770</v>
      </c>
      <c r="E27" s="27" t="s">
        <v>2056</v>
      </c>
      <c r="F27" s="18"/>
      <c r="G27" s="37">
        <f t="shared" si="0"/>
        <v>4</v>
      </c>
      <c r="H27" s="38">
        <f t="shared" si="1"/>
        <v>0</v>
      </c>
      <c r="I27" s="28">
        <v>1</v>
      </c>
      <c r="J27" s="38">
        <f t="shared" si="2"/>
        <v>0</v>
      </c>
      <c r="K27" s="28">
        <v>1</v>
      </c>
      <c r="L27" s="38">
        <f t="shared" si="3"/>
        <v>0</v>
      </c>
      <c r="M27" s="28">
        <v>0</v>
      </c>
      <c r="N27" s="38">
        <f t="shared" si="4"/>
        <v>0</v>
      </c>
      <c r="O27" s="28">
        <v>2</v>
      </c>
      <c r="P27" s="38">
        <f t="shared" si="5"/>
        <v>0</v>
      </c>
    </row>
    <row r="28" spans="1:16" s="14" customFormat="1" x14ac:dyDescent="0.25">
      <c r="A28" s="27">
        <v>26</v>
      </c>
      <c r="B28" s="27" t="s">
        <v>494</v>
      </c>
      <c r="C28" s="27" t="s">
        <v>1503</v>
      </c>
      <c r="D28" s="27" t="s">
        <v>495</v>
      </c>
      <c r="E28" s="27" t="s">
        <v>2056</v>
      </c>
      <c r="F28" s="18"/>
      <c r="G28" s="37">
        <f t="shared" si="0"/>
        <v>3</v>
      </c>
      <c r="H28" s="38">
        <f t="shared" si="1"/>
        <v>0</v>
      </c>
      <c r="I28" s="28">
        <v>1</v>
      </c>
      <c r="J28" s="38">
        <f t="shared" si="2"/>
        <v>0</v>
      </c>
      <c r="K28" s="28"/>
      <c r="L28" s="38">
        <f t="shared" si="3"/>
        <v>0</v>
      </c>
      <c r="M28" s="28">
        <v>0</v>
      </c>
      <c r="N28" s="38">
        <f t="shared" si="4"/>
        <v>0</v>
      </c>
      <c r="O28" s="28">
        <v>2</v>
      </c>
      <c r="P28" s="38">
        <f t="shared" si="5"/>
        <v>0</v>
      </c>
    </row>
    <row r="29" spans="1:16" s="14" customFormat="1" x14ac:dyDescent="0.25">
      <c r="A29" s="27">
        <v>27</v>
      </c>
      <c r="B29" s="27" t="s">
        <v>808</v>
      </c>
      <c r="C29" s="27" t="s">
        <v>1779</v>
      </c>
      <c r="D29" s="27" t="s">
        <v>2771</v>
      </c>
      <c r="E29" s="27" t="s">
        <v>2056</v>
      </c>
      <c r="F29" s="18"/>
      <c r="G29" s="37">
        <f t="shared" si="0"/>
        <v>1</v>
      </c>
      <c r="H29" s="38">
        <f t="shared" si="1"/>
        <v>0</v>
      </c>
      <c r="I29" s="28">
        <v>1</v>
      </c>
      <c r="J29" s="38">
        <f t="shared" si="2"/>
        <v>0</v>
      </c>
      <c r="K29" s="28"/>
      <c r="L29" s="38">
        <f t="shared" si="3"/>
        <v>0</v>
      </c>
      <c r="M29" s="28">
        <v>0</v>
      </c>
      <c r="N29" s="38">
        <f t="shared" si="4"/>
        <v>0</v>
      </c>
      <c r="O29" s="28">
        <v>0</v>
      </c>
      <c r="P29" s="38">
        <f t="shared" si="5"/>
        <v>0</v>
      </c>
    </row>
    <row r="30" spans="1:16" s="14" customFormat="1" ht="15.75" customHeight="1" x14ac:dyDescent="0.25">
      <c r="A30" s="27">
        <v>28</v>
      </c>
      <c r="B30" s="27" t="s">
        <v>809</v>
      </c>
      <c r="C30" s="27" t="s">
        <v>1780</v>
      </c>
      <c r="D30" s="27" t="s">
        <v>2772</v>
      </c>
      <c r="E30" s="27" t="s">
        <v>2056</v>
      </c>
      <c r="F30" s="18"/>
      <c r="G30" s="37">
        <f t="shared" si="0"/>
        <v>1</v>
      </c>
      <c r="H30" s="38">
        <f t="shared" si="1"/>
        <v>0</v>
      </c>
      <c r="I30" s="28">
        <v>1</v>
      </c>
      <c r="J30" s="38">
        <f t="shared" si="2"/>
        <v>0</v>
      </c>
      <c r="K30" s="28"/>
      <c r="L30" s="38">
        <f t="shared" si="3"/>
        <v>0</v>
      </c>
      <c r="M30" s="28">
        <v>0</v>
      </c>
      <c r="N30" s="38">
        <f t="shared" si="4"/>
        <v>0</v>
      </c>
      <c r="O30" s="28">
        <v>0</v>
      </c>
      <c r="P30" s="38">
        <f t="shared" si="5"/>
        <v>0</v>
      </c>
    </row>
    <row r="31" spans="1:16" s="14" customFormat="1" ht="15.75" customHeight="1" x14ac:dyDescent="0.25">
      <c r="A31" s="27">
        <v>29</v>
      </c>
      <c r="B31" s="27" t="s">
        <v>2673</v>
      </c>
      <c r="C31" s="27" t="s">
        <v>1728</v>
      </c>
      <c r="D31" s="27" t="s">
        <v>752</v>
      </c>
      <c r="E31" s="27" t="s">
        <v>2057</v>
      </c>
      <c r="F31" s="18"/>
      <c r="G31" s="37">
        <f t="shared" si="0"/>
        <v>51</v>
      </c>
      <c r="H31" s="38">
        <f t="shared" si="1"/>
        <v>0</v>
      </c>
      <c r="I31" s="28">
        <v>1</v>
      </c>
      <c r="J31" s="38">
        <f t="shared" si="2"/>
        <v>0</v>
      </c>
      <c r="K31" s="28"/>
      <c r="L31" s="38">
        <f t="shared" si="3"/>
        <v>0</v>
      </c>
      <c r="M31" s="28">
        <v>0</v>
      </c>
      <c r="N31" s="38">
        <f t="shared" si="4"/>
        <v>0</v>
      </c>
      <c r="O31" s="28">
        <v>50</v>
      </c>
      <c r="P31" s="38">
        <f t="shared" si="5"/>
        <v>0</v>
      </c>
    </row>
    <row r="32" spans="1:16" s="14" customFormat="1" ht="15.75" customHeight="1" x14ac:dyDescent="0.25">
      <c r="A32" s="27">
        <v>30</v>
      </c>
      <c r="B32" s="27" t="s">
        <v>2674</v>
      </c>
      <c r="C32" s="27" t="s">
        <v>1352</v>
      </c>
      <c r="D32" s="27" t="s">
        <v>2773</v>
      </c>
      <c r="E32" s="27" t="s">
        <v>2058</v>
      </c>
      <c r="F32" s="18"/>
      <c r="G32" s="37">
        <f t="shared" si="0"/>
        <v>57</v>
      </c>
      <c r="H32" s="38">
        <f t="shared" si="1"/>
        <v>0</v>
      </c>
      <c r="I32" s="28">
        <v>1</v>
      </c>
      <c r="J32" s="38">
        <f t="shared" si="2"/>
        <v>0</v>
      </c>
      <c r="K32" s="28"/>
      <c r="L32" s="38">
        <f t="shared" si="3"/>
        <v>0</v>
      </c>
      <c r="M32" s="28"/>
      <c r="N32" s="38">
        <f t="shared" si="4"/>
        <v>0</v>
      </c>
      <c r="O32" s="28">
        <v>56</v>
      </c>
      <c r="P32" s="38">
        <f t="shared" si="5"/>
        <v>0</v>
      </c>
    </row>
    <row r="33" spans="1:16" s="14" customFormat="1" ht="15.75" customHeight="1" x14ac:dyDescent="0.25">
      <c r="A33" s="27">
        <v>31</v>
      </c>
      <c r="B33" s="27" t="s">
        <v>2675</v>
      </c>
      <c r="C33" s="27" t="s">
        <v>1190</v>
      </c>
      <c r="D33" s="27" t="s">
        <v>2774</v>
      </c>
      <c r="E33" s="27" t="s">
        <v>2068</v>
      </c>
      <c r="F33" s="18"/>
      <c r="G33" s="37">
        <f t="shared" si="0"/>
        <v>18</v>
      </c>
      <c r="H33" s="38">
        <f t="shared" si="1"/>
        <v>0</v>
      </c>
      <c r="I33" s="28">
        <v>1</v>
      </c>
      <c r="J33" s="38">
        <f t="shared" si="2"/>
        <v>0</v>
      </c>
      <c r="K33" s="28"/>
      <c r="L33" s="38">
        <f t="shared" si="3"/>
        <v>0</v>
      </c>
      <c r="M33" s="28">
        <v>5</v>
      </c>
      <c r="N33" s="38">
        <f t="shared" si="4"/>
        <v>0</v>
      </c>
      <c r="O33" s="28">
        <v>12</v>
      </c>
      <c r="P33" s="38">
        <f t="shared" si="5"/>
        <v>0</v>
      </c>
    </row>
    <row r="34" spans="1:16" s="14" customFormat="1" x14ac:dyDescent="0.25">
      <c r="A34" s="27">
        <v>32</v>
      </c>
      <c r="B34" s="27" t="s">
        <v>2675</v>
      </c>
      <c r="C34" s="27" t="s">
        <v>1194</v>
      </c>
      <c r="D34" s="27" t="s">
        <v>2775</v>
      </c>
      <c r="E34" s="27" t="s">
        <v>2068</v>
      </c>
      <c r="F34" s="18"/>
      <c r="G34" s="37">
        <f t="shared" si="0"/>
        <v>8</v>
      </c>
      <c r="H34" s="38">
        <f t="shared" si="1"/>
        <v>0</v>
      </c>
      <c r="I34" s="28">
        <v>2</v>
      </c>
      <c r="J34" s="38">
        <f t="shared" si="2"/>
        <v>0</v>
      </c>
      <c r="K34" s="28"/>
      <c r="L34" s="38">
        <f t="shared" si="3"/>
        <v>0</v>
      </c>
      <c r="M34" s="28"/>
      <c r="N34" s="38">
        <f t="shared" si="4"/>
        <v>0</v>
      </c>
      <c r="O34" s="28">
        <v>6</v>
      </c>
      <c r="P34" s="38">
        <f t="shared" si="5"/>
        <v>0</v>
      </c>
    </row>
    <row r="35" spans="1:16" s="14" customFormat="1" x14ac:dyDescent="0.25">
      <c r="A35" s="27">
        <v>33</v>
      </c>
      <c r="B35" s="27" t="s">
        <v>2676</v>
      </c>
      <c r="C35" s="27" t="s">
        <v>1328</v>
      </c>
      <c r="D35" s="27" t="s">
        <v>2776</v>
      </c>
      <c r="E35" s="27" t="s">
        <v>2068</v>
      </c>
      <c r="F35" s="18"/>
      <c r="G35" s="37">
        <f t="shared" si="0"/>
        <v>26</v>
      </c>
      <c r="H35" s="38">
        <f t="shared" si="1"/>
        <v>0</v>
      </c>
      <c r="I35" s="28">
        <v>1</v>
      </c>
      <c r="J35" s="38">
        <f t="shared" si="2"/>
        <v>0</v>
      </c>
      <c r="K35" s="28">
        <v>3</v>
      </c>
      <c r="L35" s="38">
        <f t="shared" si="3"/>
        <v>0</v>
      </c>
      <c r="M35" s="28">
        <v>10</v>
      </c>
      <c r="N35" s="38">
        <f t="shared" si="4"/>
        <v>0</v>
      </c>
      <c r="O35" s="28">
        <v>12</v>
      </c>
      <c r="P35" s="38">
        <f t="shared" si="5"/>
        <v>0</v>
      </c>
    </row>
    <row r="36" spans="1:16" s="14" customFormat="1" x14ac:dyDescent="0.25">
      <c r="A36" s="27">
        <v>34</v>
      </c>
      <c r="B36" s="27" t="s">
        <v>2677</v>
      </c>
      <c r="C36" s="27" t="s">
        <v>1416</v>
      </c>
      <c r="D36" s="27" t="s">
        <v>2777</v>
      </c>
      <c r="E36" s="27" t="s">
        <v>2068</v>
      </c>
      <c r="F36" s="18"/>
      <c r="G36" s="37">
        <f t="shared" si="0"/>
        <v>8</v>
      </c>
      <c r="H36" s="38">
        <f t="shared" si="1"/>
        <v>0</v>
      </c>
      <c r="I36" s="28">
        <v>1</v>
      </c>
      <c r="J36" s="38">
        <f t="shared" si="2"/>
        <v>0</v>
      </c>
      <c r="K36" s="28">
        <v>1</v>
      </c>
      <c r="L36" s="38">
        <f t="shared" si="3"/>
        <v>0</v>
      </c>
      <c r="M36" s="28">
        <v>0</v>
      </c>
      <c r="N36" s="38">
        <f t="shared" si="4"/>
        <v>0</v>
      </c>
      <c r="O36" s="28">
        <v>6</v>
      </c>
      <c r="P36" s="38">
        <f t="shared" si="5"/>
        <v>0</v>
      </c>
    </row>
    <row r="37" spans="1:16" s="14" customFormat="1" x14ac:dyDescent="0.25">
      <c r="A37" s="27">
        <v>35</v>
      </c>
      <c r="B37" s="27" t="s">
        <v>2678</v>
      </c>
      <c r="C37" s="27" t="s">
        <v>1432</v>
      </c>
      <c r="D37" s="27" t="s">
        <v>2778</v>
      </c>
      <c r="E37" s="27" t="s">
        <v>2068</v>
      </c>
      <c r="F37" s="18"/>
      <c r="G37" s="37">
        <f t="shared" si="0"/>
        <v>37</v>
      </c>
      <c r="H37" s="38">
        <f t="shared" si="1"/>
        <v>0</v>
      </c>
      <c r="I37" s="28">
        <v>1</v>
      </c>
      <c r="J37" s="38">
        <f t="shared" si="2"/>
        <v>0</v>
      </c>
      <c r="K37" s="28"/>
      <c r="L37" s="38">
        <f t="shared" si="3"/>
        <v>0</v>
      </c>
      <c r="M37" s="28">
        <v>0</v>
      </c>
      <c r="N37" s="38">
        <f t="shared" si="4"/>
        <v>0</v>
      </c>
      <c r="O37" s="28">
        <v>36</v>
      </c>
      <c r="P37" s="38">
        <f t="shared" si="5"/>
        <v>0</v>
      </c>
    </row>
    <row r="38" spans="1:16" s="14" customFormat="1" x14ac:dyDescent="0.25">
      <c r="A38" s="27">
        <v>36</v>
      </c>
      <c r="B38" s="27" t="s">
        <v>2679</v>
      </c>
      <c r="C38" s="27" t="s">
        <v>1507</v>
      </c>
      <c r="D38" s="27" t="s">
        <v>2779</v>
      </c>
      <c r="E38" s="27" t="s">
        <v>2068</v>
      </c>
      <c r="F38" s="18"/>
      <c r="G38" s="37">
        <f t="shared" si="0"/>
        <v>13</v>
      </c>
      <c r="H38" s="38">
        <f t="shared" si="1"/>
        <v>0</v>
      </c>
      <c r="I38" s="28">
        <v>1</v>
      </c>
      <c r="J38" s="38">
        <f t="shared" si="2"/>
        <v>0</v>
      </c>
      <c r="K38" s="28"/>
      <c r="L38" s="38">
        <f t="shared" si="3"/>
        <v>0</v>
      </c>
      <c r="M38" s="28">
        <v>0</v>
      </c>
      <c r="N38" s="38">
        <f t="shared" si="4"/>
        <v>0</v>
      </c>
      <c r="O38" s="28">
        <v>12</v>
      </c>
      <c r="P38" s="38">
        <f t="shared" si="5"/>
        <v>0</v>
      </c>
    </row>
    <row r="39" spans="1:16" s="14" customFormat="1" x14ac:dyDescent="0.25">
      <c r="A39" s="27">
        <v>37</v>
      </c>
      <c r="B39" s="27" t="s">
        <v>2680</v>
      </c>
      <c r="C39" s="27" t="s">
        <v>1553</v>
      </c>
      <c r="D39" s="27" t="s">
        <v>2780</v>
      </c>
      <c r="E39" s="27" t="s">
        <v>2068</v>
      </c>
      <c r="F39" s="18"/>
      <c r="G39" s="37">
        <f t="shared" si="0"/>
        <v>8</v>
      </c>
      <c r="H39" s="38">
        <f t="shared" si="1"/>
        <v>0</v>
      </c>
      <c r="I39" s="28">
        <v>1</v>
      </c>
      <c r="J39" s="38">
        <f t="shared" si="2"/>
        <v>0</v>
      </c>
      <c r="K39" s="28">
        <v>1</v>
      </c>
      <c r="L39" s="38">
        <f t="shared" si="3"/>
        <v>0</v>
      </c>
      <c r="M39" s="28">
        <v>0</v>
      </c>
      <c r="N39" s="38">
        <f t="shared" si="4"/>
        <v>0</v>
      </c>
      <c r="O39" s="28">
        <v>6</v>
      </c>
      <c r="P39" s="38">
        <f t="shared" si="5"/>
        <v>0</v>
      </c>
    </row>
    <row r="40" spans="1:16" s="14" customFormat="1" x14ac:dyDescent="0.25">
      <c r="A40" s="27">
        <v>38</v>
      </c>
      <c r="B40" s="27" t="s">
        <v>2681</v>
      </c>
      <c r="C40" s="27" t="s">
        <v>1557</v>
      </c>
      <c r="D40" s="27" t="s">
        <v>2782</v>
      </c>
      <c r="E40" s="27" t="s">
        <v>2068</v>
      </c>
      <c r="F40" s="18"/>
      <c r="G40" s="37">
        <f t="shared" si="0"/>
        <v>13</v>
      </c>
      <c r="H40" s="38">
        <f t="shared" si="1"/>
        <v>0</v>
      </c>
      <c r="I40" s="28">
        <v>1</v>
      </c>
      <c r="J40" s="38">
        <f t="shared" si="2"/>
        <v>0</v>
      </c>
      <c r="K40" s="28"/>
      <c r="L40" s="38">
        <f t="shared" si="3"/>
        <v>0</v>
      </c>
      <c r="M40" s="28">
        <v>0</v>
      </c>
      <c r="N40" s="38">
        <f t="shared" si="4"/>
        <v>0</v>
      </c>
      <c r="O40" s="28">
        <v>12</v>
      </c>
      <c r="P40" s="38">
        <f t="shared" si="5"/>
        <v>0</v>
      </c>
    </row>
    <row r="41" spans="1:16" s="14" customFormat="1" x14ac:dyDescent="0.25">
      <c r="A41" s="27">
        <v>39</v>
      </c>
      <c r="B41" s="27" t="s">
        <v>2682</v>
      </c>
      <c r="C41" s="27" t="s">
        <v>1721</v>
      </c>
      <c r="D41" s="27" t="s">
        <v>2781</v>
      </c>
      <c r="E41" s="27" t="s">
        <v>2068</v>
      </c>
      <c r="F41" s="18"/>
      <c r="G41" s="37">
        <f t="shared" si="0"/>
        <v>31</v>
      </c>
      <c r="H41" s="38">
        <f t="shared" si="1"/>
        <v>0</v>
      </c>
      <c r="I41" s="28">
        <v>1</v>
      </c>
      <c r="J41" s="38">
        <f t="shared" si="2"/>
        <v>0</v>
      </c>
      <c r="K41" s="28">
        <v>1</v>
      </c>
      <c r="L41" s="38">
        <f t="shared" si="3"/>
        <v>0</v>
      </c>
      <c r="M41" s="28">
        <v>5</v>
      </c>
      <c r="N41" s="38">
        <f t="shared" si="4"/>
        <v>0</v>
      </c>
      <c r="O41" s="28">
        <v>24</v>
      </c>
      <c r="P41" s="38">
        <f t="shared" si="5"/>
        <v>0</v>
      </c>
    </row>
    <row r="42" spans="1:16" s="14" customFormat="1" x14ac:dyDescent="0.25">
      <c r="A42" s="27">
        <v>40</v>
      </c>
      <c r="B42" s="27" t="s">
        <v>2683</v>
      </c>
      <c r="C42" s="27" t="s">
        <v>1722</v>
      </c>
      <c r="D42" s="27" t="s">
        <v>2783</v>
      </c>
      <c r="E42" s="27" t="s">
        <v>2068</v>
      </c>
      <c r="F42" s="18"/>
      <c r="G42" s="37">
        <f t="shared" si="0"/>
        <v>26</v>
      </c>
      <c r="H42" s="38">
        <f t="shared" si="1"/>
        <v>0</v>
      </c>
      <c r="I42" s="28">
        <v>1</v>
      </c>
      <c r="J42" s="38">
        <f t="shared" si="2"/>
        <v>0</v>
      </c>
      <c r="K42" s="28">
        <v>1</v>
      </c>
      <c r="L42" s="38">
        <f t="shared" si="3"/>
        <v>0</v>
      </c>
      <c r="M42" s="28">
        <v>0</v>
      </c>
      <c r="N42" s="38">
        <f t="shared" si="4"/>
        <v>0</v>
      </c>
      <c r="O42" s="28">
        <v>24</v>
      </c>
      <c r="P42" s="38">
        <f t="shared" si="5"/>
        <v>0</v>
      </c>
    </row>
    <row r="43" spans="1:16" s="14" customFormat="1" x14ac:dyDescent="0.25">
      <c r="A43" s="27">
        <v>41</v>
      </c>
      <c r="B43" s="27" t="s">
        <v>2684</v>
      </c>
      <c r="C43" s="27" t="s">
        <v>1766</v>
      </c>
      <c r="D43" s="27" t="s">
        <v>2784</v>
      </c>
      <c r="E43" s="27" t="s">
        <v>2068</v>
      </c>
      <c r="F43" s="18"/>
      <c r="G43" s="37">
        <f t="shared" si="0"/>
        <v>7</v>
      </c>
      <c r="H43" s="38">
        <f t="shared" si="1"/>
        <v>0</v>
      </c>
      <c r="I43" s="28">
        <v>1</v>
      </c>
      <c r="J43" s="38">
        <f t="shared" si="2"/>
        <v>0</v>
      </c>
      <c r="K43" s="28"/>
      <c r="L43" s="38">
        <f t="shared" si="3"/>
        <v>0</v>
      </c>
      <c r="M43" s="28">
        <v>0</v>
      </c>
      <c r="N43" s="38">
        <f t="shared" si="4"/>
        <v>0</v>
      </c>
      <c r="O43" s="28">
        <v>6</v>
      </c>
      <c r="P43" s="38">
        <f t="shared" si="5"/>
        <v>0</v>
      </c>
    </row>
    <row r="44" spans="1:16" s="14" customFormat="1" x14ac:dyDescent="0.25">
      <c r="A44" s="27">
        <v>42</v>
      </c>
      <c r="B44" s="27" t="s">
        <v>2685</v>
      </c>
      <c r="C44" s="27" t="s">
        <v>1767</v>
      </c>
      <c r="D44" s="27" t="s">
        <v>2784</v>
      </c>
      <c r="E44" s="27" t="s">
        <v>2068</v>
      </c>
      <c r="F44" s="18"/>
      <c r="G44" s="37">
        <f t="shared" si="0"/>
        <v>13</v>
      </c>
      <c r="H44" s="38">
        <f t="shared" si="1"/>
        <v>0</v>
      </c>
      <c r="I44" s="28">
        <v>1</v>
      </c>
      <c r="J44" s="38">
        <f t="shared" si="2"/>
        <v>0</v>
      </c>
      <c r="K44" s="28"/>
      <c r="L44" s="38">
        <f t="shared" si="3"/>
        <v>0</v>
      </c>
      <c r="M44" s="28">
        <v>0</v>
      </c>
      <c r="N44" s="38">
        <f t="shared" si="4"/>
        <v>0</v>
      </c>
      <c r="O44" s="28">
        <v>12</v>
      </c>
      <c r="P44" s="38">
        <f t="shared" si="5"/>
        <v>0</v>
      </c>
    </row>
    <row r="45" spans="1:16" s="14" customFormat="1" x14ac:dyDescent="0.25">
      <c r="A45" s="27">
        <v>43</v>
      </c>
      <c r="B45" s="27" t="s">
        <v>2686</v>
      </c>
      <c r="C45" s="27" t="s">
        <v>1771</v>
      </c>
      <c r="D45" s="27" t="s">
        <v>2785</v>
      </c>
      <c r="E45" s="27" t="s">
        <v>2068</v>
      </c>
      <c r="F45" s="18"/>
      <c r="G45" s="37">
        <f t="shared" si="0"/>
        <v>13</v>
      </c>
      <c r="H45" s="38">
        <f t="shared" si="1"/>
        <v>0</v>
      </c>
      <c r="I45" s="28">
        <v>1</v>
      </c>
      <c r="J45" s="38">
        <f t="shared" si="2"/>
        <v>0</v>
      </c>
      <c r="K45" s="28"/>
      <c r="L45" s="38">
        <f t="shared" si="3"/>
        <v>0</v>
      </c>
      <c r="M45" s="28">
        <v>0</v>
      </c>
      <c r="N45" s="38">
        <f t="shared" si="4"/>
        <v>0</v>
      </c>
      <c r="O45" s="28">
        <v>12</v>
      </c>
      <c r="P45" s="38">
        <f t="shared" si="5"/>
        <v>0</v>
      </c>
    </row>
    <row r="46" spans="1:16" s="14" customFormat="1" x14ac:dyDescent="0.25">
      <c r="A46" s="27">
        <v>44</v>
      </c>
      <c r="B46" s="27" t="s">
        <v>2687</v>
      </c>
      <c r="C46" s="27" t="s">
        <v>1804</v>
      </c>
      <c r="D46" s="27" t="s">
        <v>2786</v>
      </c>
      <c r="E46" s="27" t="s">
        <v>2068</v>
      </c>
      <c r="F46" s="18"/>
      <c r="G46" s="37">
        <f t="shared" si="0"/>
        <v>14</v>
      </c>
      <c r="H46" s="38">
        <f t="shared" si="1"/>
        <v>0</v>
      </c>
      <c r="I46" s="28">
        <v>1</v>
      </c>
      <c r="J46" s="38">
        <f t="shared" si="2"/>
        <v>0</v>
      </c>
      <c r="K46" s="28">
        <v>1</v>
      </c>
      <c r="L46" s="38">
        <f t="shared" si="3"/>
        <v>0</v>
      </c>
      <c r="M46" s="28"/>
      <c r="N46" s="38">
        <f t="shared" si="4"/>
        <v>0</v>
      </c>
      <c r="O46" s="28">
        <v>12</v>
      </c>
      <c r="P46" s="38">
        <f t="shared" si="5"/>
        <v>0</v>
      </c>
    </row>
    <row r="47" spans="1:16" s="14" customFormat="1" x14ac:dyDescent="0.25">
      <c r="A47" s="27">
        <v>45</v>
      </c>
      <c r="B47" s="27" t="s">
        <v>2688</v>
      </c>
      <c r="C47" s="27" t="s">
        <v>1827</v>
      </c>
      <c r="D47" s="27" t="s">
        <v>2787</v>
      </c>
      <c r="E47" s="27" t="s">
        <v>2068</v>
      </c>
      <c r="F47" s="18"/>
      <c r="G47" s="37">
        <f t="shared" si="0"/>
        <v>19</v>
      </c>
      <c r="H47" s="38">
        <f t="shared" si="1"/>
        <v>0</v>
      </c>
      <c r="I47" s="28">
        <v>1</v>
      </c>
      <c r="J47" s="38">
        <f t="shared" si="2"/>
        <v>0</v>
      </c>
      <c r="K47" s="28">
        <v>1</v>
      </c>
      <c r="L47" s="38">
        <f t="shared" si="3"/>
        <v>0</v>
      </c>
      <c r="M47" s="28">
        <v>5</v>
      </c>
      <c r="N47" s="38">
        <f t="shared" si="4"/>
        <v>0</v>
      </c>
      <c r="O47" s="28">
        <v>12</v>
      </c>
      <c r="P47" s="38">
        <f t="shared" si="5"/>
        <v>0</v>
      </c>
    </row>
    <row r="48" spans="1:16" s="14" customFormat="1" x14ac:dyDescent="0.25">
      <c r="A48" s="27">
        <v>46</v>
      </c>
      <c r="B48" s="27" t="s">
        <v>2689</v>
      </c>
      <c r="C48" s="27" t="s">
        <v>1828</v>
      </c>
      <c r="D48" s="27" t="s">
        <v>2788</v>
      </c>
      <c r="E48" s="27" t="s">
        <v>2068</v>
      </c>
      <c r="F48" s="18"/>
      <c r="G48" s="37">
        <f t="shared" si="0"/>
        <v>14</v>
      </c>
      <c r="H48" s="38">
        <f t="shared" si="1"/>
        <v>0</v>
      </c>
      <c r="I48" s="28">
        <v>1</v>
      </c>
      <c r="J48" s="38">
        <f t="shared" si="2"/>
        <v>0</v>
      </c>
      <c r="K48" s="28">
        <v>1</v>
      </c>
      <c r="L48" s="38">
        <f t="shared" si="3"/>
        <v>0</v>
      </c>
      <c r="M48" s="28">
        <v>0</v>
      </c>
      <c r="N48" s="38">
        <f t="shared" si="4"/>
        <v>0</v>
      </c>
      <c r="O48" s="28">
        <v>12</v>
      </c>
      <c r="P48" s="38">
        <f t="shared" si="5"/>
        <v>0</v>
      </c>
    </row>
    <row r="49" spans="1:16" s="14" customFormat="1" x14ac:dyDescent="0.25">
      <c r="A49" s="27">
        <v>47</v>
      </c>
      <c r="B49" s="27" t="s">
        <v>2690</v>
      </c>
      <c r="C49" s="27" t="s">
        <v>1829</v>
      </c>
      <c r="D49" s="27" t="s">
        <v>2789</v>
      </c>
      <c r="E49" s="27" t="s">
        <v>2068</v>
      </c>
      <c r="F49" s="18"/>
      <c r="G49" s="37">
        <f t="shared" si="0"/>
        <v>13</v>
      </c>
      <c r="H49" s="38">
        <f t="shared" si="1"/>
        <v>0</v>
      </c>
      <c r="I49" s="28">
        <v>1</v>
      </c>
      <c r="J49" s="38">
        <f t="shared" si="2"/>
        <v>0</v>
      </c>
      <c r="K49" s="28"/>
      <c r="L49" s="38">
        <f t="shared" si="3"/>
        <v>0</v>
      </c>
      <c r="M49" s="28">
        <v>0</v>
      </c>
      <c r="N49" s="38">
        <f t="shared" si="4"/>
        <v>0</v>
      </c>
      <c r="O49" s="28">
        <v>12</v>
      </c>
      <c r="P49" s="38">
        <f t="shared" si="5"/>
        <v>0</v>
      </c>
    </row>
    <row r="50" spans="1:16" s="14" customFormat="1" x14ac:dyDescent="0.25">
      <c r="A50" s="27">
        <v>48</v>
      </c>
      <c r="B50" s="27" t="s">
        <v>2691</v>
      </c>
      <c r="C50" s="27" t="s">
        <v>1830</v>
      </c>
      <c r="D50" s="27" t="s">
        <v>2790</v>
      </c>
      <c r="E50" s="27" t="s">
        <v>2068</v>
      </c>
      <c r="F50" s="18"/>
      <c r="G50" s="37">
        <f t="shared" si="0"/>
        <v>19</v>
      </c>
      <c r="H50" s="38">
        <f t="shared" si="1"/>
        <v>0</v>
      </c>
      <c r="I50" s="28">
        <v>1</v>
      </c>
      <c r="J50" s="38">
        <f t="shared" si="2"/>
        <v>0</v>
      </c>
      <c r="K50" s="28">
        <v>1</v>
      </c>
      <c r="L50" s="38">
        <f t="shared" si="3"/>
        <v>0</v>
      </c>
      <c r="M50" s="28">
        <v>5</v>
      </c>
      <c r="N50" s="38">
        <f t="shared" si="4"/>
        <v>0</v>
      </c>
      <c r="O50" s="28">
        <v>12</v>
      </c>
      <c r="P50" s="38">
        <f t="shared" si="5"/>
        <v>0</v>
      </c>
    </row>
    <row r="51" spans="1:16" s="14" customFormat="1" x14ac:dyDescent="0.25">
      <c r="A51" s="27">
        <v>49</v>
      </c>
      <c r="B51" s="27" t="s">
        <v>2692</v>
      </c>
      <c r="C51" s="27" t="s">
        <v>1849</v>
      </c>
      <c r="D51" s="27" t="s">
        <v>2791</v>
      </c>
      <c r="E51" s="27" t="s">
        <v>2068</v>
      </c>
      <c r="F51" s="18"/>
      <c r="G51" s="37">
        <f t="shared" si="0"/>
        <v>42</v>
      </c>
      <c r="H51" s="38">
        <f t="shared" si="1"/>
        <v>0</v>
      </c>
      <c r="I51" s="28">
        <v>1</v>
      </c>
      <c r="J51" s="38">
        <f t="shared" si="2"/>
        <v>0</v>
      </c>
      <c r="K51" s="28"/>
      <c r="L51" s="38">
        <f t="shared" si="3"/>
        <v>0</v>
      </c>
      <c r="M51" s="28">
        <v>5</v>
      </c>
      <c r="N51" s="38">
        <f t="shared" si="4"/>
        <v>0</v>
      </c>
      <c r="O51" s="28">
        <v>36</v>
      </c>
      <c r="P51" s="38">
        <f t="shared" si="5"/>
        <v>0</v>
      </c>
    </row>
    <row r="52" spans="1:16" s="14" customFormat="1" x14ac:dyDescent="0.25">
      <c r="A52" s="27">
        <v>50</v>
      </c>
      <c r="B52" s="27" t="s">
        <v>2693</v>
      </c>
      <c r="C52" s="27" t="s">
        <v>1850</v>
      </c>
      <c r="D52" s="27" t="s">
        <v>2792</v>
      </c>
      <c r="E52" s="27" t="s">
        <v>2068</v>
      </c>
      <c r="F52" s="18"/>
      <c r="G52" s="37">
        <f t="shared" si="0"/>
        <v>2</v>
      </c>
      <c r="H52" s="38">
        <f t="shared" si="1"/>
        <v>0</v>
      </c>
      <c r="I52" s="28">
        <v>1</v>
      </c>
      <c r="J52" s="38">
        <f t="shared" si="2"/>
        <v>0</v>
      </c>
      <c r="K52" s="28">
        <v>1</v>
      </c>
      <c r="L52" s="38">
        <f t="shared" si="3"/>
        <v>0</v>
      </c>
      <c r="M52" s="28">
        <v>0</v>
      </c>
      <c r="N52" s="38">
        <f t="shared" si="4"/>
        <v>0</v>
      </c>
      <c r="O52" s="28">
        <v>0</v>
      </c>
      <c r="P52" s="38">
        <f t="shared" si="5"/>
        <v>0</v>
      </c>
    </row>
    <row r="53" spans="1:16" s="14" customFormat="1" x14ac:dyDescent="0.25">
      <c r="A53" s="27">
        <v>51</v>
      </c>
      <c r="B53" s="27" t="s">
        <v>2694</v>
      </c>
      <c r="C53" s="27" t="s">
        <v>1884</v>
      </c>
      <c r="D53" s="27" t="s">
        <v>2793</v>
      </c>
      <c r="E53" s="27" t="s">
        <v>2068</v>
      </c>
      <c r="F53" s="18"/>
      <c r="G53" s="37">
        <f t="shared" si="0"/>
        <v>13</v>
      </c>
      <c r="H53" s="38">
        <f t="shared" si="1"/>
        <v>0</v>
      </c>
      <c r="I53" s="28">
        <v>1</v>
      </c>
      <c r="J53" s="38">
        <f t="shared" si="2"/>
        <v>0</v>
      </c>
      <c r="K53" s="28"/>
      <c r="L53" s="38">
        <f t="shared" si="3"/>
        <v>0</v>
      </c>
      <c r="M53" s="28">
        <v>0</v>
      </c>
      <c r="N53" s="38">
        <f t="shared" si="4"/>
        <v>0</v>
      </c>
      <c r="O53" s="28">
        <v>12</v>
      </c>
      <c r="P53" s="38">
        <f t="shared" si="5"/>
        <v>0</v>
      </c>
    </row>
    <row r="54" spans="1:16" s="14" customFormat="1" x14ac:dyDescent="0.25">
      <c r="A54" s="27">
        <v>52</v>
      </c>
      <c r="B54" s="27" t="s">
        <v>2695</v>
      </c>
      <c r="C54" s="27" t="s">
        <v>1885</v>
      </c>
      <c r="D54" s="27" t="s">
        <v>2794</v>
      </c>
      <c r="E54" s="27" t="s">
        <v>2068</v>
      </c>
      <c r="F54" s="18"/>
      <c r="G54" s="37">
        <f t="shared" si="0"/>
        <v>18</v>
      </c>
      <c r="H54" s="38">
        <f t="shared" si="1"/>
        <v>0</v>
      </c>
      <c r="I54" s="28">
        <v>1</v>
      </c>
      <c r="J54" s="38">
        <f t="shared" si="2"/>
        <v>0</v>
      </c>
      <c r="K54" s="28"/>
      <c r="L54" s="38">
        <f t="shared" si="3"/>
        <v>0</v>
      </c>
      <c r="M54" s="28">
        <v>5</v>
      </c>
      <c r="N54" s="38">
        <f t="shared" si="4"/>
        <v>0</v>
      </c>
      <c r="O54" s="28">
        <v>12</v>
      </c>
      <c r="P54" s="38">
        <f t="shared" si="5"/>
        <v>0</v>
      </c>
    </row>
    <row r="55" spans="1:16" s="14" customFormat="1" x14ac:dyDescent="0.25">
      <c r="A55" s="27">
        <v>53</v>
      </c>
      <c r="B55" s="27" t="s">
        <v>2696</v>
      </c>
      <c r="C55" s="27" t="s">
        <v>1886</v>
      </c>
      <c r="D55" s="27" t="s">
        <v>2795</v>
      </c>
      <c r="E55" s="27" t="s">
        <v>2068</v>
      </c>
      <c r="F55" s="18"/>
      <c r="G55" s="37">
        <f t="shared" si="0"/>
        <v>18</v>
      </c>
      <c r="H55" s="38">
        <f t="shared" si="1"/>
        <v>0</v>
      </c>
      <c r="I55" s="28">
        <v>1</v>
      </c>
      <c r="J55" s="38">
        <f t="shared" si="2"/>
        <v>0</v>
      </c>
      <c r="K55" s="28"/>
      <c r="L55" s="38">
        <f t="shared" si="3"/>
        <v>0</v>
      </c>
      <c r="M55" s="28">
        <v>5</v>
      </c>
      <c r="N55" s="38">
        <f t="shared" si="4"/>
        <v>0</v>
      </c>
      <c r="O55" s="28">
        <v>12</v>
      </c>
      <c r="P55" s="38">
        <f t="shared" si="5"/>
        <v>0</v>
      </c>
    </row>
    <row r="56" spans="1:16" s="14" customFormat="1" x14ac:dyDescent="0.25">
      <c r="A56" s="27">
        <v>54</v>
      </c>
      <c r="B56" s="27" t="s">
        <v>2697</v>
      </c>
      <c r="C56" s="27" t="s">
        <v>2019</v>
      </c>
      <c r="D56" s="27" t="s">
        <v>2885</v>
      </c>
      <c r="E56" s="27" t="s">
        <v>2068</v>
      </c>
      <c r="F56" s="18"/>
      <c r="G56" s="37">
        <f t="shared" si="0"/>
        <v>13</v>
      </c>
      <c r="H56" s="38">
        <f t="shared" si="1"/>
        <v>0</v>
      </c>
      <c r="I56" s="28">
        <v>1</v>
      </c>
      <c r="J56" s="38">
        <f t="shared" si="2"/>
        <v>0</v>
      </c>
      <c r="K56" s="28"/>
      <c r="L56" s="38">
        <f t="shared" si="3"/>
        <v>0</v>
      </c>
      <c r="M56" s="28">
        <v>0</v>
      </c>
      <c r="N56" s="38">
        <f t="shared" si="4"/>
        <v>0</v>
      </c>
      <c r="O56" s="28">
        <v>12</v>
      </c>
      <c r="P56" s="38">
        <f t="shared" si="5"/>
        <v>0</v>
      </c>
    </row>
    <row r="57" spans="1:16" s="14" customFormat="1" x14ac:dyDescent="0.25">
      <c r="A57" s="27">
        <v>55</v>
      </c>
      <c r="B57" s="27" t="s">
        <v>1048</v>
      </c>
      <c r="C57" s="27" t="s">
        <v>1997</v>
      </c>
      <c r="D57" s="27" t="s">
        <v>1049</v>
      </c>
      <c r="E57" s="27" t="s">
        <v>2081</v>
      </c>
      <c r="F57" s="18"/>
      <c r="G57" s="37">
        <f t="shared" si="0"/>
        <v>3</v>
      </c>
      <c r="H57" s="38">
        <f t="shared" si="1"/>
        <v>0</v>
      </c>
      <c r="I57" s="28">
        <v>1</v>
      </c>
      <c r="J57" s="38">
        <f t="shared" si="2"/>
        <v>0</v>
      </c>
      <c r="K57" s="28"/>
      <c r="L57" s="38">
        <f t="shared" si="3"/>
        <v>0</v>
      </c>
      <c r="M57" s="28">
        <v>0</v>
      </c>
      <c r="N57" s="38">
        <f t="shared" si="4"/>
        <v>0</v>
      </c>
      <c r="O57" s="28">
        <v>2</v>
      </c>
      <c r="P57" s="38">
        <f t="shared" si="5"/>
        <v>0</v>
      </c>
    </row>
    <row r="58" spans="1:16" s="14" customFormat="1" x14ac:dyDescent="0.25">
      <c r="A58" s="27">
        <v>56</v>
      </c>
      <c r="B58" s="27" t="s">
        <v>1050</v>
      </c>
      <c r="C58" s="27" t="s">
        <v>1998</v>
      </c>
      <c r="D58" s="27" t="s">
        <v>1051</v>
      </c>
      <c r="E58" s="27" t="s">
        <v>2081</v>
      </c>
      <c r="F58" s="18"/>
      <c r="G58" s="37">
        <f t="shared" si="0"/>
        <v>1</v>
      </c>
      <c r="H58" s="38">
        <f t="shared" si="1"/>
        <v>0</v>
      </c>
      <c r="I58" s="28">
        <v>1</v>
      </c>
      <c r="J58" s="38">
        <f t="shared" si="2"/>
        <v>0</v>
      </c>
      <c r="K58" s="28"/>
      <c r="L58" s="38">
        <f t="shared" si="3"/>
        <v>0</v>
      </c>
      <c r="M58" s="28">
        <v>0</v>
      </c>
      <c r="N58" s="38">
        <f t="shared" si="4"/>
        <v>0</v>
      </c>
      <c r="O58" s="28">
        <v>0</v>
      </c>
      <c r="P58" s="38">
        <f t="shared" si="5"/>
        <v>0</v>
      </c>
    </row>
    <row r="59" spans="1:16" s="14" customFormat="1" x14ac:dyDescent="0.25">
      <c r="A59" s="27">
        <v>57</v>
      </c>
      <c r="B59" s="27" t="s">
        <v>1052</v>
      </c>
      <c r="C59" s="27" t="s">
        <v>1999</v>
      </c>
      <c r="D59" s="27" t="s">
        <v>1053</v>
      </c>
      <c r="E59" s="27" t="s">
        <v>2081</v>
      </c>
      <c r="F59" s="18"/>
      <c r="G59" s="37">
        <f t="shared" si="0"/>
        <v>3</v>
      </c>
      <c r="H59" s="38">
        <f t="shared" si="1"/>
        <v>0</v>
      </c>
      <c r="I59" s="28">
        <v>1</v>
      </c>
      <c r="J59" s="38">
        <f t="shared" si="2"/>
        <v>0</v>
      </c>
      <c r="K59" s="28"/>
      <c r="L59" s="38">
        <f t="shared" si="3"/>
        <v>0</v>
      </c>
      <c r="M59" s="28">
        <v>0</v>
      </c>
      <c r="N59" s="38">
        <f t="shared" si="4"/>
        <v>0</v>
      </c>
      <c r="O59" s="28">
        <v>2</v>
      </c>
      <c r="P59" s="38">
        <f t="shared" si="5"/>
        <v>0</v>
      </c>
    </row>
    <row r="60" spans="1:16" s="14" customFormat="1" x14ac:dyDescent="0.25">
      <c r="A60" s="27">
        <v>58</v>
      </c>
      <c r="B60" s="27" t="s">
        <v>1054</v>
      </c>
      <c r="C60" s="27" t="s">
        <v>2000</v>
      </c>
      <c r="D60" s="27" t="s">
        <v>1055</v>
      </c>
      <c r="E60" s="27" t="s">
        <v>2081</v>
      </c>
      <c r="F60" s="18"/>
      <c r="G60" s="37">
        <f t="shared" si="0"/>
        <v>4</v>
      </c>
      <c r="H60" s="38">
        <f t="shared" si="1"/>
        <v>0</v>
      </c>
      <c r="I60" s="28">
        <v>1</v>
      </c>
      <c r="J60" s="38">
        <f t="shared" si="2"/>
        <v>0</v>
      </c>
      <c r="K60" s="28"/>
      <c r="L60" s="38">
        <f t="shared" si="3"/>
        <v>0</v>
      </c>
      <c r="M60" s="28">
        <v>1</v>
      </c>
      <c r="N60" s="38">
        <f t="shared" si="4"/>
        <v>0</v>
      </c>
      <c r="O60" s="28">
        <v>2</v>
      </c>
      <c r="P60" s="38">
        <f t="shared" si="5"/>
        <v>0</v>
      </c>
    </row>
    <row r="61" spans="1:16" s="14" customFormat="1" x14ac:dyDescent="0.25">
      <c r="A61" s="27">
        <v>59</v>
      </c>
      <c r="B61" s="27" t="s">
        <v>1056</v>
      </c>
      <c r="C61" s="27" t="s">
        <v>2001</v>
      </c>
      <c r="D61" s="27" t="s">
        <v>1057</v>
      </c>
      <c r="E61" s="27" t="s">
        <v>2081</v>
      </c>
      <c r="F61" s="18"/>
      <c r="G61" s="37">
        <f t="shared" si="0"/>
        <v>3</v>
      </c>
      <c r="H61" s="38">
        <f t="shared" si="1"/>
        <v>0</v>
      </c>
      <c r="I61" s="28">
        <v>1</v>
      </c>
      <c r="J61" s="38">
        <f t="shared" si="2"/>
        <v>0</v>
      </c>
      <c r="K61" s="28"/>
      <c r="L61" s="38">
        <f t="shared" si="3"/>
        <v>0</v>
      </c>
      <c r="M61" s="28">
        <v>0</v>
      </c>
      <c r="N61" s="38">
        <f t="shared" si="4"/>
        <v>0</v>
      </c>
      <c r="O61" s="28">
        <v>2</v>
      </c>
      <c r="P61" s="38">
        <f t="shared" si="5"/>
        <v>0</v>
      </c>
    </row>
    <row r="62" spans="1:16" s="14" customFormat="1" x14ac:dyDescent="0.25">
      <c r="A62" s="27">
        <v>60</v>
      </c>
      <c r="B62" s="27" t="s">
        <v>1058</v>
      </c>
      <c r="C62" s="27" t="s">
        <v>2002</v>
      </c>
      <c r="D62" s="27" t="s">
        <v>1059</v>
      </c>
      <c r="E62" s="27" t="s">
        <v>2081</v>
      </c>
      <c r="F62" s="18"/>
      <c r="G62" s="37">
        <f t="shared" si="0"/>
        <v>1</v>
      </c>
      <c r="H62" s="38">
        <f t="shared" si="1"/>
        <v>0</v>
      </c>
      <c r="I62" s="28">
        <v>1</v>
      </c>
      <c r="J62" s="38">
        <f t="shared" si="2"/>
        <v>0</v>
      </c>
      <c r="K62" s="28"/>
      <c r="L62" s="38">
        <f t="shared" si="3"/>
        <v>0</v>
      </c>
      <c r="M62" s="28">
        <v>0</v>
      </c>
      <c r="N62" s="38">
        <f t="shared" si="4"/>
        <v>0</v>
      </c>
      <c r="O62" s="28">
        <v>0</v>
      </c>
      <c r="P62" s="38">
        <f t="shared" si="5"/>
        <v>0</v>
      </c>
    </row>
    <row r="63" spans="1:16" s="14" customFormat="1" x14ac:dyDescent="0.25">
      <c r="A63" s="27">
        <v>61</v>
      </c>
      <c r="B63" s="27" t="s">
        <v>599</v>
      </c>
      <c r="C63" s="27" t="s">
        <v>1595</v>
      </c>
      <c r="D63" s="27" t="s">
        <v>2267</v>
      </c>
      <c r="E63" s="27" t="s">
        <v>2088</v>
      </c>
      <c r="F63" s="18"/>
      <c r="G63" s="37">
        <f t="shared" si="0"/>
        <v>3</v>
      </c>
      <c r="H63" s="38">
        <f t="shared" si="1"/>
        <v>0</v>
      </c>
      <c r="I63" s="28">
        <v>1</v>
      </c>
      <c r="J63" s="38">
        <f t="shared" si="2"/>
        <v>0</v>
      </c>
      <c r="K63" s="28"/>
      <c r="L63" s="38">
        <f t="shared" si="3"/>
        <v>0</v>
      </c>
      <c r="M63" s="28">
        <v>0</v>
      </c>
      <c r="N63" s="38">
        <f t="shared" si="4"/>
        <v>0</v>
      </c>
      <c r="O63" s="28">
        <v>2</v>
      </c>
      <c r="P63" s="38">
        <f t="shared" si="5"/>
        <v>0</v>
      </c>
    </row>
    <row r="64" spans="1:16" s="14" customFormat="1" x14ac:dyDescent="0.25">
      <c r="A64" s="27">
        <v>62</v>
      </c>
      <c r="B64" s="27" t="s">
        <v>63</v>
      </c>
      <c r="C64" s="27" t="s">
        <v>1180</v>
      </c>
      <c r="D64" s="27" t="s">
        <v>2796</v>
      </c>
      <c r="E64" s="27" t="s">
        <v>2059</v>
      </c>
      <c r="F64" s="18"/>
      <c r="G64" s="37">
        <f t="shared" si="0"/>
        <v>1</v>
      </c>
      <c r="H64" s="38">
        <f t="shared" si="1"/>
        <v>0</v>
      </c>
      <c r="I64" s="28">
        <v>1</v>
      </c>
      <c r="J64" s="38">
        <f t="shared" si="2"/>
        <v>0</v>
      </c>
      <c r="K64" s="28"/>
      <c r="L64" s="38">
        <f t="shared" si="3"/>
        <v>0</v>
      </c>
      <c r="M64" s="28"/>
      <c r="N64" s="38">
        <f t="shared" si="4"/>
        <v>0</v>
      </c>
      <c r="O64" s="28">
        <v>0</v>
      </c>
      <c r="P64" s="38">
        <f t="shared" si="5"/>
        <v>0</v>
      </c>
    </row>
    <row r="65" spans="1:16" s="14" customFormat="1" x14ac:dyDescent="0.25">
      <c r="A65" s="27">
        <v>63</v>
      </c>
      <c r="B65" s="27" t="s">
        <v>273</v>
      </c>
      <c r="C65" s="27" t="s">
        <v>1333</v>
      </c>
      <c r="D65" s="27" t="s">
        <v>2797</v>
      </c>
      <c r="E65" s="27" t="s">
        <v>2059</v>
      </c>
      <c r="F65" s="18"/>
      <c r="G65" s="37">
        <f t="shared" si="0"/>
        <v>13</v>
      </c>
      <c r="H65" s="38">
        <f t="shared" si="1"/>
        <v>0</v>
      </c>
      <c r="I65" s="28">
        <v>1</v>
      </c>
      <c r="J65" s="38">
        <f t="shared" si="2"/>
        <v>0</v>
      </c>
      <c r="K65" s="28"/>
      <c r="L65" s="38">
        <f t="shared" si="3"/>
        <v>0</v>
      </c>
      <c r="M65" s="28">
        <v>12</v>
      </c>
      <c r="N65" s="38">
        <f t="shared" si="4"/>
        <v>0</v>
      </c>
      <c r="O65" s="28">
        <v>0</v>
      </c>
      <c r="P65" s="38">
        <f t="shared" si="5"/>
        <v>0</v>
      </c>
    </row>
    <row r="66" spans="1:16" s="14" customFormat="1" x14ac:dyDescent="0.25">
      <c r="A66" s="27">
        <v>64</v>
      </c>
      <c r="B66" s="27" t="s">
        <v>274</v>
      </c>
      <c r="C66" s="27" t="s">
        <v>1334</v>
      </c>
      <c r="D66" s="27" t="s">
        <v>2798</v>
      </c>
      <c r="E66" s="27" t="s">
        <v>2059</v>
      </c>
      <c r="F66" s="18"/>
      <c r="G66" s="37">
        <f t="shared" si="0"/>
        <v>13</v>
      </c>
      <c r="H66" s="38">
        <f t="shared" si="1"/>
        <v>0</v>
      </c>
      <c r="I66" s="28">
        <v>1</v>
      </c>
      <c r="J66" s="38">
        <f t="shared" si="2"/>
        <v>0</v>
      </c>
      <c r="K66" s="28"/>
      <c r="L66" s="38">
        <f t="shared" si="3"/>
        <v>0</v>
      </c>
      <c r="M66" s="28">
        <v>2</v>
      </c>
      <c r="N66" s="38">
        <f t="shared" si="4"/>
        <v>0</v>
      </c>
      <c r="O66" s="28">
        <v>10</v>
      </c>
      <c r="P66" s="38">
        <f t="shared" si="5"/>
        <v>0</v>
      </c>
    </row>
    <row r="67" spans="1:16" s="14" customFormat="1" x14ac:dyDescent="0.25">
      <c r="A67" s="27">
        <v>65</v>
      </c>
      <c r="B67" s="27" t="s">
        <v>292</v>
      </c>
      <c r="C67" s="27" t="s">
        <v>1350</v>
      </c>
      <c r="D67" s="27" t="s">
        <v>2799</v>
      </c>
      <c r="E67" s="27" t="s">
        <v>2059</v>
      </c>
      <c r="F67" s="18"/>
      <c r="G67" s="37">
        <f t="shared" ref="G67:G130" si="6">SUM(I67,K67,M67,O67)</f>
        <v>13</v>
      </c>
      <c r="H67" s="38">
        <f t="shared" si="1"/>
        <v>0</v>
      </c>
      <c r="I67" s="28">
        <v>1</v>
      </c>
      <c r="J67" s="38">
        <f t="shared" si="2"/>
        <v>0</v>
      </c>
      <c r="K67" s="28"/>
      <c r="L67" s="38">
        <f t="shared" si="3"/>
        <v>0</v>
      </c>
      <c r="M67" s="28"/>
      <c r="N67" s="38">
        <f t="shared" si="4"/>
        <v>0</v>
      </c>
      <c r="O67" s="28">
        <v>12</v>
      </c>
      <c r="P67" s="38">
        <f t="shared" si="5"/>
        <v>0</v>
      </c>
    </row>
    <row r="68" spans="1:16" s="14" customFormat="1" x14ac:dyDescent="0.25">
      <c r="A68" s="27">
        <v>66</v>
      </c>
      <c r="B68" s="27" t="s">
        <v>309</v>
      </c>
      <c r="C68" s="27" t="s">
        <v>1363</v>
      </c>
      <c r="D68" s="27" t="s">
        <v>2800</v>
      </c>
      <c r="E68" s="27" t="s">
        <v>2059</v>
      </c>
      <c r="F68" s="18"/>
      <c r="G68" s="37">
        <f t="shared" si="6"/>
        <v>1</v>
      </c>
      <c r="H68" s="38">
        <f t="shared" ref="H68:H131" si="7">ROUND(G68*F68,2)</f>
        <v>0</v>
      </c>
      <c r="I68" s="28">
        <v>1</v>
      </c>
      <c r="J68" s="38">
        <f t="shared" ref="J68:J131" si="8">ROUND(I68*F68,2)</f>
        <v>0</v>
      </c>
      <c r="K68" s="28"/>
      <c r="L68" s="38">
        <f t="shared" ref="L68:L131" si="9">ROUND(K68*F68,2)</f>
        <v>0</v>
      </c>
      <c r="M68" s="28"/>
      <c r="N68" s="38">
        <f t="shared" ref="N68:N131" si="10">ROUND(M68*F68,2)</f>
        <v>0</v>
      </c>
      <c r="O68" s="28">
        <v>0</v>
      </c>
      <c r="P68" s="38">
        <f t="shared" ref="P68:P131" si="11">ROUND(O68*F68,2)</f>
        <v>0</v>
      </c>
    </row>
    <row r="69" spans="1:16" s="14" customFormat="1" x14ac:dyDescent="0.25">
      <c r="A69" s="27">
        <v>67</v>
      </c>
      <c r="B69" s="27" t="s">
        <v>350</v>
      </c>
      <c r="C69" s="27" t="s">
        <v>1392</v>
      </c>
      <c r="D69" s="27" t="s">
        <v>2886</v>
      </c>
      <c r="E69" s="27" t="s">
        <v>2059</v>
      </c>
      <c r="F69" s="18"/>
      <c r="G69" s="37">
        <f t="shared" si="6"/>
        <v>9</v>
      </c>
      <c r="H69" s="38">
        <f t="shared" si="7"/>
        <v>0</v>
      </c>
      <c r="I69" s="28">
        <v>1</v>
      </c>
      <c r="J69" s="38">
        <f t="shared" si="8"/>
        <v>0</v>
      </c>
      <c r="K69" s="28"/>
      <c r="L69" s="38">
        <f t="shared" si="9"/>
        <v>0</v>
      </c>
      <c r="M69" s="28">
        <v>8</v>
      </c>
      <c r="N69" s="38">
        <f t="shared" si="10"/>
        <v>0</v>
      </c>
      <c r="O69" s="28">
        <v>0</v>
      </c>
      <c r="P69" s="38">
        <f t="shared" si="11"/>
        <v>0</v>
      </c>
    </row>
    <row r="70" spans="1:16" s="14" customFormat="1" x14ac:dyDescent="0.25">
      <c r="A70" s="27">
        <v>68</v>
      </c>
      <c r="B70" s="27" t="s">
        <v>472</v>
      </c>
      <c r="C70" s="27" t="s">
        <v>1483</v>
      </c>
      <c r="D70" s="27" t="s">
        <v>2801</v>
      </c>
      <c r="E70" s="27" t="s">
        <v>2059</v>
      </c>
      <c r="F70" s="18"/>
      <c r="G70" s="37">
        <f t="shared" si="6"/>
        <v>1</v>
      </c>
      <c r="H70" s="38">
        <f t="shared" si="7"/>
        <v>0</v>
      </c>
      <c r="I70" s="28">
        <v>1</v>
      </c>
      <c r="J70" s="38">
        <f t="shared" si="8"/>
        <v>0</v>
      </c>
      <c r="K70" s="28"/>
      <c r="L70" s="38">
        <f t="shared" si="9"/>
        <v>0</v>
      </c>
      <c r="M70" s="28">
        <v>0</v>
      </c>
      <c r="N70" s="38">
        <f t="shared" si="10"/>
        <v>0</v>
      </c>
      <c r="O70" s="28">
        <v>0</v>
      </c>
      <c r="P70" s="38">
        <f t="shared" si="11"/>
        <v>0</v>
      </c>
    </row>
    <row r="71" spans="1:16" s="14" customFormat="1" x14ac:dyDescent="0.25">
      <c r="A71" s="27">
        <v>69</v>
      </c>
      <c r="B71" s="27" t="s">
        <v>496</v>
      </c>
      <c r="C71" s="27" t="s">
        <v>1504</v>
      </c>
      <c r="D71" s="27" t="s">
        <v>2802</v>
      </c>
      <c r="E71" s="27" t="s">
        <v>2059</v>
      </c>
      <c r="F71" s="18"/>
      <c r="G71" s="37">
        <f t="shared" si="6"/>
        <v>8</v>
      </c>
      <c r="H71" s="38">
        <f t="shared" si="7"/>
        <v>0</v>
      </c>
      <c r="I71" s="28">
        <v>2</v>
      </c>
      <c r="J71" s="38">
        <f t="shared" si="8"/>
        <v>0</v>
      </c>
      <c r="K71" s="28"/>
      <c r="L71" s="38">
        <f t="shared" si="9"/>
        <v>0</v>
      </c>
      <c r="M71" s="28">
        <v>0</v>
      </c>
      <c r="N71" s="38">
        <f t="shared" si="10"/>
        <v>0</v>
      </c>
      <c r="O71" s="28">
        <v>6</v>
      </c>
      <c r="P71" s="38">
        <f t="shared" si="11"/>
        <v>0</v>
      </c>
    </row>
    <row r="72" spans="1:16" s="14" customFormat="1" x14ac:dyDescent="0.25">
      <c r="A72" s="27">
        <v>70</v>
      </c>
      <c r="B72" s="27" t="s">
        <v>497</v>
      </c>
      <c r="C72" s="27" t="s">
        <v>1505</v>
      </c>
      <c r="D72" s="27" t="s">
        <v>2803</v>
      </c>
      <c r="E72" s="27" t="s">
        <v>2059</v>
      </c>
      <c r="F72" s="18"/>
      <c r="G72" s="37">
        <f t="shared" si="6"/>
        <v>7</v>
      </c>
      <c r="H72" s="38">
        <f t="shared" si="7"/>
        <v>0</v>
      </c>
      <c r="I72" s="28">
        <v>1</v>
      </c>
      <c r="J72" s="38">
        <f t="shared" si="8"/>
        <v>0</v>
      </c>
      <c r="K72" s="28"/>
      <c r="L72" s="38">
        <f t="shared" si="9"/>
        <v>0</v>
      </c>
      <c r="M72" s="28">
        <v>0</v>
      </c>
      <c r="N72" s="38">
        <f t="shared" si="10"/>
        <v>0</v>
      </c>
      <c r="O72" s="28">
        <v>6</v>
      </c>
      <c r="P72" s="38">
        <f t="shared" si="11"/>
        <v>0</v>
      </c>
    </row>
    <row r="73" spans="1:16" s="14" customFormat="1" x14ac:dyDescent="0.25">
      <c r="A73" s="27">
        <v>71</v>
      </c>
      <c r="B73" s="27" t="s">
        <v>2699</v>
      </c>
      <c r="C73" s="27" t="s">
        <v>2262</v>
      </c>
      <c r="D73" s="27" t="s">
        <v>2263</v>
      </c>
      <c r="E73" s="27" t="s">
        <v>2059</v>
      </c>
      <c r="F73" s="18"/>
      <c r="G73" s="37">
        <f t="shared" si="6"/>
        <v>1</v>
      </c>
      <c r="H73" s="38">
        <f t="shared" si="7"/>
        <v>0</v>
      </c>
      <c r="I73" s="28">
        <v>1</v>
      </c>
      <c r="J73" s="38">
        <f t="shared" si="8"/>
        <v>0</v>
      </c>
      <c r="K73" s="28"/>
      <c r="L73" s="38">
        <f t="shared" si="9"/>
        <v>0</v>
      </c>
      <c r="M73" s="28">
        <v>0</v>
      </c>
      <c r="N73" s="38">
        <f t="shared" si="10"/>
        <v>0</v>
      </c>
      <c r="O73" s="28">
        <v>0</v>
      </c>
      <c r="P73" s="38">
        <f t="shared" si="11"/>
        <v>0</v>
      </c>
    </row>
    <row r="74" spans="1:16" s="14" customFormat="1" x14ac:dyDescent="0.25">
      <c r="A74" s="27">
        <v>72</v>
      </c>
      <c r="B74" s="27" t="s">
        <v>2698</v>
      </c>
      <c r="C74" s="27" t="s">
        <v>2264</v>
      </c>
      <c r="D74" s="27" t="s">
        <v>2265</v>
      </c>
      <c r="E74" s="27" t="s">
        <v>2059</v>
      </c>
      <c r="F74" s="18"/>
      <c r="G74" s="37">
        <f t="shared" si="6"/>
        <v>1</v>
      </c>
      <c r="H74" s="38">
        <f t="shared" si="7"/>
        <v>0</v>
      </c>
      <c r="I74" s="28">
        <v>1</v>
      </c>
      <c r="J74" s="38">
        <f t="shared" si="8"/>
        <v>0</v>
      </c>
      <c r="K74" s="28"/>
      <c r="L74" s="38">
        <f t="shared" si="9"/>
        <v>0</v>
      </c>
      <c r="M74" s="28">
        <v>0</v>
      </c>
      <c r="N74" s="38">
        <f t="shared" si="10"/>
        <v>0</v>
      </c>
      <c r="O74" s="28">
        <v>0</v>
      </c>
      <c r="P74" s="38">
        <f t="shared" si="11"/>
        <v>0</v>
      </c>
    </row>
    <row r="75" spans="1:16" s="14" customFormat="1" x14ac:dyDescent="0.25">
      <c r="A75" s="27">
        <v>73</v>
      </c>
      <c r="B75" s="27" t="s">
        <v>583</v>
      </c>
      <c r="C75" s="27" t="s">
        <v>1579</v>
      </c>
      <c r="D75" s="27" t="s">
        <v>2804</v>
      </c>
      <c r="E75" s="27" t="s">
        <v>2059</v>
      </c>
      <c r="F75" s="18"/>
      <c r="G75" s="37">
        <f t="shared" si="6"/>
        <v>53</v>
      </c>
      <c r="H75" s="38">
        <f t="shared" si="7"/>
        <v>0</v>
      </c>
      <c r="I75" s="28">
        <v>1</v>
      </c>
      <c r="J75" s="38">
        <f t="shared" si="8"/>
        <v>0</v>
      </c>
      <c r="K75" s="28"/>
      <c r="L75" s="38">
        <f t="shared" si="9"/>
        <v>0</v>
      </c>
      <c r="M75" s="28">
        <v>0</v>
      </c>
      <c r="N75" s="38">
        <f t="shared" si="10"/>
        <v>0</v>
      </c>
      <c r="O75" s="28">
        <v>52</v>
      </c>
      <c r="P75" s="38">
        <f t="shared" si="11"/>
        <v>0</v>
      </c>
    </row>
    <row r="76" spans="1:16" s="14" customFormat="1" x14ac:dyDescent="0.25">
      <c r="A76" s="27">
        <v>74</v>
      </c>
      <c r="B76" s="27" t="s">
        <v>585</v>
      </c>
      <c r="C76" s="27" t="s">
        <v>1581</v>
      </c>
      <c r="D76" s="27" t="s">
        <v>2805</v>
      </c>
      <c r="E76" s="27" t="s">
        <v>2059</v>
      </c>
      <c r="F76" s="18"/>
      <c r="G76" s="37">
        <f t="shared" si="6"/>
        <v>49</v>
      </c>
      <c r="H76" s="38">
        <f t="shared" si="7"/>
        <v>0</v>
      </c>
      <c r="I76" s="28">
        <v>1</v>
      </c>
      <c r="J76" s="38">
        <f t="shared" si="8"/>
        <v>0</v>
      </c>
      <c r="K76" s="28"/>
      <c r="L76" s="38">
        <f t="shared" si="9"/>
        <v>0</v>
      </c>
      <c r="M76" s="28">
        <v>42</v>
      </c>
      <c r="N76" s="38">
        <f t="shared" si="10"/>
        <v>0</v>
      </c>
      <c r="O76" s="28">
        <v>6</v>
      </c>
      <c r="P76" s="38">
        <f t="shared" si="11"/>
        <v>0</v>
      </c>
    </row>
    <row r="77" spans="1:16" s="14" customFormat="1" x14ac:dyDescent="0.25">
      <c r="A77" s="27">
        <v>75</v>
      </c>
      <c r="B77" s="27" t="s">
        <v>623</v>
      </c>
      <c r="C77" s="27" t="s">
        <v>1613</v>
      </c>
      <c r="D77" s="27" t="s">
        <v>2806</v>
      </c>
      <c r="E77" s="27" t="s">
        <v>2059</v>
      </c>
      <c r="F77" s="18"/>
      <c r="G77" s="37">
        <f t="shared" si="6"/>
        <v>1</v>
      </c>
      <c r="H77" s="38">
        <f t="shared" si="7"/>
        <v>0</v>
      </c>
      <c r="I77" s="28">
        <v>1</v>
      </c>
      <c r="J77" s="38">
        <f t="shared" si="8"/>
        <v>0</v>
      </c>
      <c r="K77" s="28"/>
      <c r="L77" s="38">
        <f t="shared" si="9"/>
        <v>0</v>
      </c>
      <c r="M77" s="28">
        <v>0</v>
      </c>
      <c r="N77" s="38">
        <f t="shared" si="10"/>
        <v>0</v>
      </c>
      <c r="O77" s="28">
        <v>0</v>
      </c>
      <c r="P77" s="38">
        <f t="shared" si="11"/>
        <v>0</v>
      </c>
    </row>
    <row r="78" spans="1:16" s="14" customFormat="1" x14ac:dyDescent="0.25">
      <c r="A78" s="27">
        <v>76</v>
      </c>
      <c r="B78" s="27" t="s">
        <v>728</v>
      </c>
      <c r="C78" s="27" t="s">
        <v>1706</v>
      </c>
      <c r="D78" s="27" t="s">
        <v>2807</v>
      </c>
      <c r="E78" s="27" t="s">
        <v>2059</v>
      </c>
      <c r="F78" s="18"/>
      <c r="G78" s="37">
        <f t="shared" si="6"/>
        <v>7</v>
      </c>
      <c r="H78" s="38">
        <f t="shared" si="7"/>
        <v>0</v>
      </c>
      <c r="I78" s="28">
        <v>1</v>
      </c>
      <c r="J78" s="38">
        <f t="shared" si="8"/>
        <v>0</v>
      </c>
      <c r="K78" s="28"/>
      <c r="L78" s="38">
        <f t="shared" si="9"/>
        <v>0</v>
      </c>
      <c r="M78" s="28">
        <v>0</v>
      </c>
      <c r="N78" s="38">
        <f t="shared" si="10"/>
        <v>0</v>
      </c>
      <c r="O78" s="28">
        <v>6</v>
      </c>
      <c r="P78" s="38">
        <f t="shared" si="11"/>
        <v>0</v>
      </c>
    </row>
    <row r="79" spans="1:16" s="14" customFormat="1" x14ac:dyDescent="0.25">
      <c r="A79" s="27">
        <v>77</v>
      </c>
      <c r="B79" s="27" t="s">
        <v>793</v>
      </c>
      <c r="C79" s="27" t="s">
        <v>1764</v>
      </c>
      <c r="D79" s="27" t="s">
        <v>2808</v>
      </c>
      <c r="E79" s="27" t="s">
        <v>2059</v>
      </c>
      <c r="F79" s="18"/>
      <c r="G79" s="37">
        <f t="shared" si="6"/>
        <v>7</v>
      </c>
      <c r="H79" s="38">
        <f t="shared" si="7"/>
        <v>0</v>
      </c>
      <c r="I79" s="28">
        <v>1</v>
      </c>
      <c r="J79" s="38">
        <f t="shared" si="8"/>
        <v>0</v>
      </c>
      <c r="K79" s="28"/>
      <c r="L79" s="38">
        <f t="shared" si="9"/>
        <v>0</v>
      </c>
      <c r="M79" s="28">
        <v>0</v>
      </c>
      <c r="N79" s="38">
        <f t="shared" si="10"/>
        <v>0</v>
      </c>
      <c r="O79" s="28">
        <v>6</v>
      </c>
      <c r="P79" s="38">
        <f t="shared" si="11"/>
        <v>0</v>
      </c>
    </row>
    <row r="80" spans="1:16" s="14" customFormat="1" x14ac:dyDescent="0.25">
      <c r="A80" s="27">
        <v>78</v>
      </c>
      <c r="B80" s="27" t="s">
        <v>794</v>
      </c>
      <c r="C80" s="27" t="s">
        <v>1765</v>
      </c>
      <c r="D80" s="27" t="s">
        <v>2809</v>
      </c>
      <c r="E80" s="27" t="s">
        <v>2059</v>
      </c>
      <c r="F80" s="18"/>
      <c r="G80" s="37">
        <f t="shared" si="6"/>
        <v>1</v>
      </c>
      <c r="H80" s="38">
        <f t="shared" si="7"/>
        <v>0</v>
      </c>
      <c r="I80" s="28">
        <v>1</v>
      </c>
      <c r="J80" s="38">
        <f t="shared" si="8"/>
        <v>0</v>
      </c>
      <c r="K80" s="28"/>
      <c r="L80" s="38">
        <f t="shared" si="9"/>
        <v>0</v>
      </c>
      <c r="M80" s="28">
        <v>0</v>
      </c>
      <c r="N80" s="38">
        <f t="shared" si="10"/>
        <v>0</v>
      </c>
      <c r="O80" s="28">
        <v>0</v>
      </c>
      <c r="P80" s="38">
        <f t="shared" si="11"/>
        <v>0</v>
      </c>
    </row>
    <row r="81" spans="1:16" s="14" customFormat="1" x14ac:dyDescent="0.25">
      <c r="A81" s="27">
        <v>79</v>
      </c>
      <c r="B81" s="27" t="s">
        <v>863</v>
      </c>
      <c r="C81" s="27" t="s">
        <v>1826</v>
      </c>
      <c r="D81" s="27" t="s">
        <v>2810</v>
      </c>
      <c r="E81" s="27" t="s">
        <v>2059</v>
      </c>
      <c r="F81" s="18"/>
      <c r="G81" s="37">
        <f t="shared" si="6"/>
        <v>107</v>
      </c>
      <c r="H81" s="38">
        <f t="shared" si="7"/>
        <v>0</v>
      </c>
      <c r="I81" s="28">
        <v>1</v>
      </c>
      <c r="J81" s="38">
        <f t="shared" si="8"/>
        <v>0</v>
      </c>
      <c r="K81" s="28"/>
      <c r="L81" s="38">
        <f t="shared" si="9"/>
        <v>0</v>
      </c>
      <c r="M81" s="28">
        <v>100</v>
      </c>
      <c r="N81" s="38">
        <f t="shared" si="10"/>
        <v>0</v>
      </c>
      <c r="O81" s="28">
        <v>6</v>
      </c>
      <c r="P81" s="38">
        <f t="shared" si="11"/>
        <v>0</v>
      </c>
    </row>
    <row r="82" spans="1:16" s="14" customFormat="1" x14ac:dyDescent="0.25">
      <c r="A82" s="27">
        <v>80</v>
      </c>
      <c r="B82" s="27" t="s">
        <v>916</v>
      </c>
      <c r="C82" s="27" t="s">
        <v>1883</v>
      </c>
      <c r="D82" s="27" t="s">
        <v>2811</v>
      </c>
      <c r="E82" s="27" t="s">
        <v>2059</v>
      </c>
      <c r="F82" s="18"/>
      <c r="G82" s="37">
        <f t="shared" si="6"/>
        <v>2</v>
      </c>
      <c r="H82" s="38">
        <f t="shared" si="7"/>
        <v>0</v>
      </c>
      <c r="I82" s="28">
        <v>1</v>
      </c>
      <c r="J82" s="38">
        <f t="shared" si="8"/>
        <v>0</v>
      </c>
      <c r="K82" s="28">
        <v>1</v>
      </c>
      <c r="L82" s="38">
        <f t="shared" si="9"/>
        <v>0</v>
      </c>
      <c r="M82" s="28">
        <v>0</v>
      </c>
      <c r="N82" s="38">
        <f t="shared" si="10"/>
        <v>0</v>
      </c>
      <c r="O82" s="28">
        <v>0</v>
      </c>
      <c r="P82" s="38">
        <f t="shared" si="11"/>
        <v>0</v>
      </c>
    </row>
    <row r="83" spans="1:16" s="14" customFormat="1" x14ac:dyDescent="0.25">
      <c r="A83" s="27">
        <v>81</v>
      </c>
      <c r="B83" s="27" t="s">
        <v>935</v>
      </c>
      <c r="C83" s="27" t="s">
        <v>1900</v>
      </c>
      <c r="D83" s="27" t="s">
        <v>2812</v>
      </c>
      <c r="E83" s="27" t="s">
        <v>2059</v>
      </c>
      <c r="F83" s="18"/>
      <c r="G83" s="37">
        <f t="shared" si="6"/>
        <v>9</v>
      </c>
      <c r="H83" s="38">
        <f t="shared" si="7"/>
        <v>0</v>
      </c>
      <c r="I83" s="28">
        <v>1</v>
      </c>
      <c r="J83" s="38">
        <f t="shared" si="8"/>
        <v>0</v>
      </c>
      <c r="K83" s="28">
        <v>8</v>
      </c>
      <c r="L83" s="38">
        <f t="shared" si="9"/>
        <v>0</v>
      </c>
      <c r="M83" s="28">
        <v>0</v>
      </c>
      <c r="N83" s="38">
        <f t="shared" si="10"/>
        <v>0</v>
      </c>
      <c r="O83" s="28">
        <v>0</v>
      </c>
      <c r="P83" s="38">
        <f t="shared" si="11"/>
        <v>0</v>
      </c>
    </row>
    <row r="84" spans="1:16" s="14" customFormat="1" x14ac:dyDescent="0.25">
      <c r="A84" s="27">
        <v>82</v>
      </c>
      <c r="B84" s="27" t="s">
        <v>974</v>
      </c>
      <c r="C84" s="27" t="s">
        <v>1929</v>
      </c>
      <c r="D84" s="27" t="s">
        <v>2900</v>
      </c>
      <c r="E84" s="27" t="s">
        <v>2059</v>
      </c>
      <c r="F84" s="18"/>
      <c r="G84" s="37">
        <f t="shared" si="6"/>
        <v>7</v>
      </c>
      <c r="H84" s="38">
        <f t="shared" si="7"/>
        <v>0</v>
      </c>
      <c r="I84" s="28">
        <v>1</v>
      </c>
      <c r="J84" s="38">
        <f t="shared" si="8"/>
        <v>0</v>
      </c>
      <c r="K84" s="28"/>
      <c r="L84" s="38">
        <f t="shared" si="9"/>
        <v>0</v>
      </c>
      <c r="M84" s="28">
        <v>0</v>
      </c>
      <c r="N84" s="38">
        <f t="shared" si="10"/>
        <v>0</v>
      </c>
      <c r="O84" s="28">
        <v>6</v>
      </c>
      <c r="P84" s="38">
        <f t="shared" si="11"/>
        <v>0</v>
      </c>
    </row>
    <row r="85" spans="1:16" s="14" customFormat="1" x14ac:dyDescent="0.25">
      <c r="A85" s="27">
        <v>83</v>
      </c>
      <c r="B85" s="27" t="s">
        <v>979</v>
      </c>
      <c r="C85" s="27" t="s">
        <v>1935</v>
      </c>
      <c r="D85" s="27" t="s">
        <v>2813</v>
      </c>
      <c r="E85" s="27" t="s">
        <v>2059</v>
      </c>
      <c r="F85" s="18"/>
      <c r="G85" s="37">
        <f t="shared" si="6"/>
        <v>13</v>
      </c>
      <c r="H85" s="38">
        <f t="shared" si="7"/>
        <v>0</v>
      </c>
      <c r="I85" s="28">
        <v>1</v>
      </c>
      <c r="J85" s="38">
        <f t="shared" si="8"/>
        <v>0</v>
      </c>
      <c r="K85" s="28"/>
      <c r="L85" s="38">
        <f t="shared" si="9"/>
        <v>0</v>
      </c>
      <c r="M85" s="28">
        <v>0</v>
      </c>
      <c r="N85" s="38">
        <f t="shared" si="10"/>
        <v>0</v>
      </c>
      <c r="O85" s="28">
        <v>12</v>
      </c>
      <c r="P85" s="38">
        <f t="shared" si="11"/>
        <v>0</v>
      </c>
    </row>
    <row r="86" spans="1:16" s="14" customFormat="1" x14ac:dyDescent="0.25">
      <c r="A86" s="27">
        <v>84</v>
      </c>
      <c r="B86" s="27" t="s">
        <v>1032</v>
      </c>
      <c r="C86" s="27" t="s">
        <v>1982</v>
      </c>
      <c r="D86" s="27" t="s">
        <v>2814</v>
      </c>
      <c r="E86" s="27" t="s">
        <v>2059</v>
      </c>
      <c r="F86" s="18"/>
      <c r="G86" s="37">
        <f t="shared" si="6"/>
        <v>11</v>
      </c>
      <c r="H86" s="38">
        <f t="shared" si="7"/>
        <v>0</v>
      </c>
      <c r="I86" s="28">
        <v>1</v>
      </c>
      <c r="J86" s="38">
        <f t="shared" si="8"/>
        <v>0</v>
      </c>
      <c r="K86" s="28"/>
      <c r="L86" s="38">
        <f t="shared" si="9"/>
        <v>0</v>
      </c>
      <c r="M86" s="28">
        <v>0</v>
      </c>
      <c r="N86" s="38">
        <f t="shared" si="10"/>
        <v>0</v>
      </c>
      <c r="O86" s="28">
        <v>10</v>
      </c>
      <c r="P86" s="38">
        <f t="shared" si="11"/>
        <v>0</v>
      </c>
    </row>
    <row r="87" spans="1:16" s="14" customFormat="1" x14ac:dyDescent="0.25">
      <c r="A87" s="27">
        <v>85</v>
      </c>
      <c r="B87" s="27" t="s">
        <v>1081</v>
      </c>
      <c r="C87" s="27" t="s">
        <v>2017</v>
      </c>
      <c r="D87" s="27" t="s">
        <v>2815</v>
      </c>
      <c r="E87" s="27" t="s">
        <v>2059</v>
      </c>
      <c r="F87" s="18"/>
      <c r="G87" s="37">
        <f t="shared" si="6"/>
        <v>6</v>
      </c>
      <c r="H87" s="38">
        <f t="shared" si="7"/>
        <v>0</v>
      </c>
      <c r="I87" s="28">
        <v>1</v>
      </c>
      <c r="J87" s="38">
        <f t="shared" si="8"/>
        <v>0</v>
      </c>
      <c r="K87" s="28"/>
      <c r="L87" s="38">
        <f t="shared" si="9"/>
        <v>0</v>
      </c>
      <c r="M87" s="28">
        <v>5</v>
      </c>
      <c r="N87" s="38">
        <f t="shared" si="10"/>
        <v>0</v>
      </c>
      <c r="O87" s="28">
        <v>0</v>
      </c>
      <c r="P87" s="38">
        <f t="shared" si="11"/>
        <v>0</v>
      </c>
    </row>
    <row r="88" spans="1:16" s="14" customFormat="1" x14ac:dyDescent="0.25">
      <c r="A88" s="27">
        <v>86</v>
      </c>
      <c r="B88" s="27" t="s">
        <v>1082</v>
      </c>
      <c r="C88" s="27" t="s">
        <v>2018</v>
      </c>
      <c r="D88" s="27" t="s">
        <v>2816</v>
      </c>
      <c r="E88" s="27" t="s">
        <v>2059</v>
      </c>
      <c r="F88" s="18"/>
      <c r="G88" s="37">
        <f t="shared" si="6"/>
        <v>1</v>
      </c>
      <c r="H88" s="38">
        <f t="shared" si="7"/>
        <v>0</v>
      </c>
      <c r="I88" s="28">
        <v>1</v>
      </c>
      <c r="J88" s="38">
        <f t="shared" si="8"/>
        <v>0</v>
      </c>
      <c r="K88" s="28"/>
      <c r="L88" s="38">
        <f t="shared" si="9"/>
        <v>0</v>
      </c>
      <c r="M88" s="28">
        <v>0</v>
      </c>
      <c r="N88" s="38">
        <f t="shared" si="10"/>
        <v>0</v>
      </c>
      <c r="O88" s="28">
        <v>0</v>
      </c>
      <c r="P88" s="38">
        <f t="shared" si="11"/>
        <v>0</v>
      </c>
    </row>
    <row r="89" spans="1:16" s="14" customFormat="1" x14ac:dyDescent="0.25">
      <c r="A89" s="27">
        <v>87</v>
      </c>
      <c r="B89" s="27" t="s">
        <v>1091</v>
      </c>
      <c r="C89" s="27" t="s">
        <v>2024</v>
      </c>
      <c r="D89" s="27" t="s">
        <v>2817</v>
      </c>
      <c r="E89" s="27" t="s">
        <v>2059</v>
      </c>
      <c r="F89" s="18"/>
      <c r="G89" s="37">
        <f t="shared" si="6"/>
        <v>7</v>
      </c>
      <c r="H89" s="38">
        <f t="shared" si="7"/>
        <v>0</v>
      </c>
      <c r="I89" s="28">
        <v>1</v>
      </c>
      <c r="J89" s="38">
        <f t="shared" si="8"/>
        <v>0</v>
      </c>
      <c r="K89" s="28"/>
      <c r="L89" s="38">
        <f t="shared" si="9"/>
        <v>0</v>
      </c>
      <c r="M89" s="28">
        <v>0</v>
      </c>
      <c r="N89" s="38">
        <f t="shared" si="10"/>
        <v>0</v>
      </c>
      <c r="O89" s="28">
        <v>6</v>
      </c>
      <c r="P89" s="38">
        <f t="shared" si="11"/>
        <v>0</v>
      </c>
    </row>
    <row r="90" spans="1:16" s="14" customFormat="1" x14ac:dyDescent="0.25">
      <c r="A90" s="27">
        <v>88</v>
      </c>
      <c r="B90" s="27" t="s">
        <v>2701</v>
      </c>
      <c r="C90" s="27" t="s">
        <v>1191</v>
      </c>
      <c r="D90" s="27" t="s">
        <v>2818</v>
      </c>
      <c r="E90" s="27" t="s">
        <v>2082</v>
      </c>
      <c r="F90" s="18"/>
      <c r="G90" s="37">
        <f t="shared" si="6"/>
        <v>212</v>
      </c>
      <c r="H90" s="38">
        <f t="shared" si="7"/>
        <v>0</v>
      </c>
      <c r="I90" s="28">
        <v>12</v>
      </c>
      <c r="J90" s="38">
        <f t="shared" si="8"/>
        <v>0</v>
      </c>
      <c r="K90" s="28"/>
      <c r="L90" s="38">
        <f t="shared" si="9"/>
        <v>0</v>
      </c>
      <c r="M90" s="28"/>
      <c r="N90" s="38">
        <f t="shared" si="10"/>
        <v>0</v>
      </c>
      <c r="O90" s="28">
        <v>200</v>
      </c>
      <c r="P90" s="38">
        <f t="shared" si="11"/>
        <v>0</v>
      </c>
    </row>
    <row r="91" spans="1:16" s="14" customFormat="1" x14ac:dyDescent="0.25">
      <c r="A91" s="27">
        <v>89</v>
      </c>
      <c r="B91" s="27" t="s">
        <v>380</v>
      </c>
      <c r="C91" s="27" t="s">
        <v>1410</v>
      </c>
      <c r="D91" s="27" t="s">
        <v>2819</v>
      </c>
      <c r="E91" s="27" t="s">
        <v>2082</v>
      </c>
      <c r="F91" s="18"/>
      <c r="G91" s="37">
        <f t="shared" si="6"/>
        <v>25</v>
      </c>
      <c r="H91" s="38">
        <f t="shared" si="7"/>
        <v>0</v>
      </c>
      <c r="I91" s="28">
        <v>1</v>
      </c>
      <c r="J91" s="38">
        <f t="shared" si="8"/>
        <v>0</v>
      </c>
      <c r="K91" s="28"/>
      <c r="L91" s="38">
        <f t="shared" si="9"/>
        <v>0</v>
      </c>
      <c r="M91" s="28"/>
      <c r="N91" s="38">
        <f t="shared" si="10"/>
        <v>0</v>
      </c>
      <c r="O91" s="28">
        <v>24</v>
      </c>
      <c r="P91" s="38">
        <f t="shared" si="11"/>
        <v>0</v>
      </c>
    </row>
    <row r="92" spans="1:16" s="14" customFormat="1" x14ac:dyDescent="0.25">
      <c r="A92" s="27">
        <v>90</v>
      </c>
      <c r="B92" s="27" t="s">
        <v>381</v>
      </c>
      <c r="C92" s="27" t="s">
        <v>1411</v>
      </c>
      <c r="D92" s="27" t="s">
        <v>2820</v>
      </c>
      <c r="E92" s="27" t="s">
        <v>2082</v>
      </c>
      <c r="F92" s="18"/>
      <c r="G92" s="37">
        <f t="shared" si="6"/>
        <v>601</v>
      </c>
      <c r="H92" s="38">
        <f t="shared" si="7"/>
        <v>0</v>
      </c>
      <c r="I92" s="28">
        <v>1</v>
      </c>
      <c r="J92" s="38">
        <f t="shared" si="8"/>
        <v>0</v>
      </c>
      <c r="K92" s="28"/>
      <c r="L92" s="38">
        <f t="shared" si="9"/>
        <v>0</v>
      </c>
      <c r="M92" s="28">
        <v>600</v>
      </c>
      <c r="N92" s="38">
        <f t="shared" si="10"/>
        <v>0</v>
      </c>
      <c r="O92" s="28">
        <v>0</v>
      </c>
      <c r="P92" s="38">
        <f t="shared" si="11"/>
        <v>0</v>
      </c>
    </row>
    <row r="93" spans="1:16" s="14" customFormat="1" x14ac:dyDescent="0.25">
      <c r="A93" s="27">
        <v>91</v>
      </c>
      <c r="B93" s="27" t="s">
        <v>382</v>
      </c>
      <c r="C93" s="27" t="s">
        <v>1412</v>
      </c>
      <c r="D93" s="27" t="s">
        <v>2820</v>
      </c>
      <c r="E93" s="27" t="s">
        <v>2082</v>
      </c>
      <c r="F93" s="18"/>
      <c r="G93" s="37">
        <f t="shared" si="6"/>
        <v>37</v>
      </c>
      <c r="H93" s="38">
        <f t="shared" si="7"/>
        <v>0</v>
      </c>
      <c r="I93" s="28">
        <v>1</v>
      </c>
      <c r="J93" s="38">
        <f t="shared" si="8"/>
        <v>0</v>
      </c>
      <c r="K93" s="28"/>
      <c r="L93" s="38">
        <f t="shared" si="9"/>
        <v>0</v>
      </c>
      <c r="M93" s="28">
        <v>0</v>
      </c>
      <c r="N93" s="38">
        <f t="shared" si="10"/>
        <v>0</v>
      </c>
      <c r="O93" s="28">
        <v>36</v>
      </c>
      <c r="P93" s="38">
        <f t="shared" si="11"/>
        <v>0</v>
      </c>
    </row>
    <row r="94" spans="1:16" s="14" customFormat="1" x14ac:dyDescent="0.25">
      <c r="A94" s="27">
        <v>92</v>
      </c>
      <c r="B94" s="27" t="s">
        <v>383</v>
      </c>
      <c r="C94" s="27" t="s">
        <v>1413</v>
      </c>
      <c r="D94" s="27" t="s">
        <v>2821</v>
      </c>
      <c r="E94" s="27" t="s">
        <v>2082</v>
      </c>
      <c r="F94" s="18"/>
      <c r="G94" s="37">
        <f t="shared" si="6"/>
        <v>57</v>
      </c>
      <c r="H94" s="38">
        <f t="shared" si="7"/>
        <v>0</v>
      </c>
      <c r="I94" s="28">
        <v>1</v>
      </c>
      <c r="J94" s="38">
        <f t="shared" si="8"/>
        <v>0</v>
      </c>
      <c r="K94" s="28"/>
      <c r="L94" s="38">
        <f t="shared" si="9"/>
        <v>0</v>
      </c>
      <c r="M94" s="28">
        <v>0</v>
      </c>
      <c r="N94" s="38">
        <f t="shared" si="10"/>
        <v>0</v>
      </c>
      <c r="O94" s="28">
        <v>56</v>
      </c>
      <c r="P94" s="38">
        <f t="shared" si="11"/>
        <v>0</v>
      </c>
    </row>
    <row r="95" spans="1:16" s="14" customFormat="1" x14ac:dyDescent="0.25">
      <c r="A95" s="27">
        <v>93</v>
      </c>
      <c r="B95" s="27" t="s">
        <v>384</v>
      </c>
      <c r="C95" s="27" t="s">
        <v>1414</v>
      </c>
      <c r="D95" s="27" t="s">
        <v>2822</v>
      </c>
      <c r="E95" s="27" t="s">
        <v>2082</v>
      </c>
      <c r="F95" s="18"/>
      <c r="G95" s="37">
        <f t="shared" si="6"/>
        <v>57</v>
      </c>
      <c r="H95" s="38">
        <f t="shared" si="7"/>
        <v>0</v>
      </c>
      <c r="I95" s="28">
        <v>1</v>
      </c>
      <c r="J95" s="38">
        <f t="shared" si="8"/>
        <v>0</v>
      </c>
      <c r="K95" s="28"/>
      <c r="L95" s="38">
        <f t="shared" si="9"/>
        <v>0</v>
      </c>
      <c r="M95" s="28">
        <v>0</v>
      </c>
      <c r="N95" s="38">
        <f t="shared" si="10"/>
        <v>0</v>
      </c>
      <c r="O95" s="28">
        <v>56</v>
      </c>
      <c r="P95" s="38">
        <f t="shared" si="11"/>
        <v>0</v>
      </c>
    </row>
    <row r="96" spans="1:16" s="14" customFormat="1" x14ac:dyDescent="0.25">
      <c r="A96" s="27">
        <v>94</v>
      </c>
      <c r="B96" s="27" t="s">
        <v>385</v>
      </c>
      <c r="C96" s="27" t="s">
        <v>1415</v>
      </c>
      <c r="D96" s="27" t="s">
        <v>2822</v>
      </c>
      <c r="E96" s="27" t="s">
        <v>2082</v>
      </c>
      <c r="F96" s="18"/>
      <c r="G96" s="37">
        <f t="shared" si="6"/>
        <v>11</v>
      </c>
      <c r="H96" s="38">
        <f t="shared" si="7"/>
        <v>0</v>
      </c>
      <c r="I96" s="28">
        <v>1</v>
      </c>
      <c r="J96" s="38">
        <f t="shared" si="8"/>
        <v>0</v>
      </c>
      <c r="K96" s="28">
        <v>10</v>
      </c>
      <c r="L96" s="38">
        <f t="shared" si="9"/>
        <v>0</v>
      </c>
      <c r="M96" s="28">
        <v>0</v>
      </c>
      <c r="N96" s="38">
        <f t="shared" si="10"/>
        <v>0</v>
      </c>
      <c r="O96" s="28">
        <v>0</v>
      </c>
      <c r="P96" s="38">
        <f t="shared" si="11"/>
        <v>0</v>
      </c>
    </row>
    <row r="97" spans="1:16" s="14" customFormat="1" x14ac:dyDescent="0.25">
      <c r="A97" s="27">
        <v>95</v>
      </c>
      <c r="B97" s="27" t="s">
        <v>498</v>
      </c>
      <c r="C97" s="27" t="s">
        <v>1506</v>
      </c>
      <c r="D97" s="27" t="s">
        <v>2823</v>
      </c>
      <c r="E97" s="27" t="s">
        <v>2082</v>
      </c>
      <c r="F97" s="18"/>
      <c r="G97" s="37">
        <f t="shared" si="6"/>
        <v>13</v>
      </c>
      <c r="H97" s="38">
        <f t="shared" si="7"/>
        <v>0</v>
      </c>
      <c r="I97" s="28">
        <v>1</v>
      </c>
      <c r="J97" s="38">
        <f t="shared" si="8"/>
        <v>0</v>
      </c>
      <c r="K97" s="28"/>
      <c r="L97" s="38">
        <f t="shared" si="9"/>
        <v>0</v>
      </c>
      <c r="M97" s="28">
        <v>0</v>
      </c>
      <c r="N97" s="38">
        <f t="shared" si="10"/>
        <v>0</v>
      </c>
      <c r="O97" s="28">
        <v>12</v>
      </c>
      <c r="P97" s="38">
        <f t="shared" si="11"/>
        <v>0</v>
      </c>
    </row>
    <row r="98" spans="1:16" s="14" customFormat="1" x14ac:dyDescent="0.25">
      <c r="A98" s="27">
        <v>96</v>
      </c>
      <c r="B98" s="27" t="s">
        <v>586</v>
      </c>
      <c r="C98" s="27" t="s">
        <v>1582</v>
      </c>
      <c r="D98" s="27" t="s">
        <v>2824</v>
      </c>
      <c r="E98" s="27" t="s">
        <v>2082</v>
      </c>
      <c r="F98" s="18"/>
      <c r="G98" s="37">
        <f t="shared" si="6"/>
        <v>25</v>
      </c>
      <c r="H98" s="38">
        <f t="shared" si="7"/>
        <v>0</v>
      </c>
      <c r="I98" s="28">
        <v>1</v>
      </c>
      <c r="J98" s="38">
        <f t="shared" si="8"/>
        <v>0</v>
      </c>
      <c r="K98" s="28"/>
      <c r="L98" s="38">
        <f t="shared" si="9"/>
        <v>0</v>
      </c>
      <c r="M98" s="28">
        <v>0</v>
      </c>
      <c r="N98" s="38">
        <f t="shared" si="10"/>
        <v>0</v>
      </c>
      <c r="O98" s="28">
        <v>24</v>
      </c>
      <c r="P98" s="38">
        <f t="shared" si="11"/>
        <v>0</v>
      </c>
    </row>
    <row r="99" spans="1:16" s="14" customFormat="1" x14ac:dyDescent="0.25">
      <c r="A99" s="27">
        <v>97</v>
      </c>
      <c r="B99" s="27" t="s">
        <v>639</v>
      </c>
      <c r="C99" s="27" t="s">
        <v>1628</v>
      </c>
      <c r="D99" s="27" t="s">
        <v>2825</v>
      </c>
      <c r="E99" s="27" t="s">
        <v>2082</v>
      </c>
      <c r="F99" s="18"/>
      <c r="G99" s="37">
        <f t="shared" si="6"/>
        <v>73</v>
      </c>
      <c r="H99" s="38">
        <f t="shared" si="7"/>
        <v>0</v>
      </c>
      <c r="I99" s="28">
        <v>1</v>
      </c>
      <c r="J99" s="38">
        <f t="shared" si="8"/>
        <v>0</v>
      </c>
      <c r="K99" s="28"/>
      <c r="L99" s="38">
        <f t="shared" si="9"/>
        <v>0</v>
      </c>
      <c r="M99" s="28">
        <v>60</v>
      </c>
      <c r="N99" s="38">
        <f t="shared" si="10"/>
        <v>0</v>
      </c>
      <c r="O99" s="28">
        <v>12</v>
      </c>
      <c r="P99" s="38">
        <f t="shared" si="11"/>
        <v>0</v>
      </c>
    </row>
    <row r="100" spans="1:16" s="14" customFormat="1" x14ac:dyDescent="0.25">
      <c r="A100" s="27">
        <v>98</v>
      </c>
      <c r="B100" s="27" t="s">
        <v>897</v>
      </c>
      <c r="C100" s="27" t="s">
        <v>1865</v>
      </c>
      <c r="D100" s="27" t="s">
        <v>2826</v>
      </c>
      <c r="E100" s="27" t="s">
        <v>2082</v>
      </c>
      <c r="F100" s="18"/>
      <c r="G100" s="37">
        <f t="shared" si="6"/>
        <v>1</v>
      </c>
      <c r="H100" s="38">
        <f t="shared" si="7"/>
        <v>0</v>
      </c>
      <c r="I100" s="28">
        <v>1</v>
      </c>
      <c r="J100" s="38">
        <f t="shared" si="8"/>
        <v>0</v>
      </c>
      <c r="K100" s="28"/>
      <c r="L100" s="38">
        <f t="shared" si="9"/>
        <v>0</v>
      </c>
      <c r="M100" s="28">
        <v>0</v>
      </c>
      <c r="N100" s="38">
        <f t="shared" si="10"/>
        <v>0</v>
      </c>
      <c r="O100" s="28">
        <v>0</v>
      </c>
      <c r="P100" s="38">
        <f t="shared" si="11"/>
        <v>0</v>
      </c>
    </row>
    <row r="101" spans="1:16" s="14" customFormat="1" x14ac:dyDescent="0.25">
      <c r="A101" s="27">
        <v>99</v>
      </c>
      <c r="B101" s="27" t="s">
        <v>898</v>
      </c>
      <c r="C101" s="27" t="s">
        <v>1866</v>
      </c>
      <c r="D101" s="27" t="s">
        <v>2827</v>
      </c>
      <c r="E101" s="27" t="s">
        <v>2082</v>
      </c>
      <c r="F101" s="18"/>
      <c r="G101" s="37">
        <f t="shared" si="6"/>
        <v>1</v>
      </c>
      <c r="H101" s="38">
        <f t="shared" si="7"/>
        <v>0</v>
      </c>
      <c r="I101" s="28">
        <v>1</v>
      </c>
      <c r="J101" s="38">
        <f t="shared" si="8"/>
        <v>0</v>
      </c>
      <c r="K101" s="28"/>
      <c r="L101" s="38">
        <f t="shared" si="9"/>
        <v>0</v>
      </c>
      <c r="M101" s="28">
        <v>0</v>
      </c>
      <c r="N101" s="38">
        <f t="shared" si="10"/>
        <v>0</v>
      </c>
      <c r="O101" s="28">
        <v>0</v>
      </c>
      <c r="P101" s="38">
        <f t="shared" si="11"/>
        <v>0</v>
      </c>
    </row>
    <row r="102" spans="1:16" s="14" customFormat="1" x14ac:dyDescent="0.25">
      <c r="A102" s="27">
        <v>100</v>
      </c>
      <c r="B102" s="27" t="s">
        <v>957</v>
      </c>
      <c r="C102" s="27" t="s">
        <v>1914</v>
      </c>
      <c r="D102" s="27" t="s">
        <v>2828</v>
      </c>
      <c r="E102" s="27" t="s">
        <v>2082</v>
      </c>
      <c r="F102" s="18"/>
      <c r="G102" s="37">
        <f t="shared" si="6"/>
        <v>1</v>
      </c>
      <c r="H102" s="38">
        <f t="shared" si="7"/>
        <v>0</v>
      </c>
      <c r="I102" s="28">
        <v>1</v>
      </c>
      <c r="J102" s="38">
        <f t="shared" si="8"/>
        <v>0</v>
      </c>
      <c r="K102" s="28"/>
      <c r="L102" s="38">
        <f t="shared" si="9"/>
        <v>0</v>
      </c>
      <c r="M102" s="28">
        <v>0</v>
      </c>
      <c r="N102" s="38">
        <f t="shared" si="10"/>
        <v>0</v>
      </c>
      <c r="O102" s="28">
        <v>0</v>
      </c>
      <c r="P102" s="38">
        <f t="shared" si="11"/>
        <v>0</v>
      </c>
    </row>
    <row r="103" spans="1:16" s="14" customFormat="1" x14ac:dyDescent="0.25">
      <c r="A103" s="27">
        <v>101</v>
      </c>
      <c r="B103" s="27" t="s">
        <v>1017</v>
      </c>
      <c r="C103" s="27" t="s">
        <v>1970</v>
      </c>
      <c r="D103" s="27" t="s">
        <v>2829</v>
      </c>
      <c r="E103" s="27" t="s">
        <v>2082</v>
      </c>
      <c r="F103" s="18"/>
      <c r="G103" s="37">
        <f t="shared" si="6"/>
        <v>25</v>
      </c>
      <c r="H103" s="38">
        <f t="shared" si="7"/>
        <v>0</v>
      </c>
      <c r="I103" s="28">
        <v>1</v>
      </c>
      <c r="J103" s="38">
        <f t="shared" si="8"/>
        <v>0</v>
      </c>
      <c r="K103" s="28"/>
      <c r="L103" s="38">
        <f t="shared" si="9"/>
        <v>0</v>
      </c>
      <c r="M103" s="28">
        <v>0</v>
      </c>
      <c r="N103" s="38">
        <f t="shared" si="10"/>
        <v>0</v>
      </c>
      <c r="O103" s="28">
        <v>24</v>
      </c>
      <c r="P103" s="38">
        <f t="shared" si="11"/>
        <v>0</v>
      </c>
    </row>
    <row r="104" spans="1:16" s="14" customFormat="1" x14ac:dyDescent="0.25">
      <c r="A104" s="27">
        <v>102</v>
      </c>
      <c r="B104" s="27" t="s">
        <v>1028</v>
      </c>
      <c r="C104" s="27" t="s">
        <v>1978</v>
      </c>
      <c r="D104" s="27" t="s">
        <v>2830</v>
      </c>
      <c r="E104" s="27" t="s">
        <v>2082</v>
      </c>
      <c r="F104" s="18"/>
      <c r="G104" s="37">
        <f t="shared" si="6"/>
        <v>25</v>
      </c>
      <c r="H104" s="38">
        <f t="shared" si="7"/>
        <v>0</v>
      </c>
      <c r="I104" s="28">
        <v>1</v>
      </c>
      <c r="J104" s="38">
        <f t="shared" si="8"/>
        <v>0</v>
      </c>
      <c r="K104" s="28"/>
      <c r="L104" s="38">
        <f t="shared" si="9"/>
        <v>0</v>
      </c>
      <c r="M104" s="28">
        <v>0</v>
      </c>
      <c r="N104" s="38">
        <f t="shared" si="10"/>
        <v>0</v>
      </c>
      <c r="O104" s="28">
        <v>24</v>
      </c>
      <c r="P104" s="38">
        <f t="shared" si="11"/>
        <v>0</v>
      </c>
    </row>
    <row r="105" spans="1:16" s="14" customFormat="1" x14ac:dyDescent="0.25">
      <c r="A105" s="27">
        <v>103</v>
      </c>
      <c r="B105" s="27" t="s">
        <v>1029</v>
      </c>
      <c r="C105" s="27" t="s">
        <v>1979</v>
      </c>
      <c r="D105" s="27" t="s">
        <v>2831</v>
      </c>
      <c r="E105" s="27" t="s">
        <v>2082</v>
      </c>
      <c r="F105" s="18"/>
      <c r="G105" s="37">
        <f t="shared" si="6"/>
        <v>25</v>
      </c>
      <c r="H105" s="38">
        <f t="shared" si="7"/>
        <v>0</v>
      </c>
      <c r="I105" s="28">
        <v>1</v>
      </c>
      <c r="J105" s="38">
        <f t="shared" si="8"/>
        <v>0</v>
      </c>
      <c r="K105" s="28"/>
      <c r="L105" s="38">
        <f t="shared" si="9"/>
        <v>0</v>
      </c>
      <c r="M105" s="28">
        <v>0</v>
      </c>
      <c r="N105" s="38">
        <f t="shared" si="10"/>
        <v>0</v>
      </c>
      <c r="O105" s="28">
        <v>24</v>
      </c>
      <c r="P105" s="38">
        <f t="shared" si="11"/>
        <v>0</v>
      </c>
    </row>
    <row r="106" spans="1:16" s="14" customFormat="1" x14ac:dyDescent="0.25">
      <c r="A106" s="27">
        <v>104</v>
      </c>
      <c r="B106" s="27" t="s">
        <v>1030</v>
      </c>
      <c r="C106" s="27" t="s">
        <v>1980</v>
      </c>
      <c r="D106" s="27" t="s">
        <v>2832</v>
      </c>
      <c r="E106" s="27" t="s">
        <v>2082</v>
      </c>
      <c r="F106" s="18"/>
      <c r="G106" s="37">
        <f t="shared" si="6"/>
        <v>25</v>
      </c>
      <c r="H106" s="38">
        <f t="shared" si="7"/>
        <v>0</v>
      </c>
      <c r="I106" s="28">
        <v>1</v>
      </c>
      <c r="J106" s="38">
        <f t="shared" si="8"/>
        <v>0</v>
      </c>
      <c r="K106" s="28"/>
      <c r="L106" s="38">
        <f t="shared" si="9"/>
        <v>0</v>
      </c>
      <c r="M106" s="28">
        <v>0</v>
      </c>
      <c r="N106" s="38">
        <f t="shared" si="10"/>
        <v>0</v>
      </c>
      <c r="O106" s="28">
        <v>24</v>
      </c>
      <c r="P106" s="38">
        <f t="shared" si="11"/>
        <v>0</v>
      </c>
    </row>
    <row r="107" spans="1:16" s="14" customFormat="1" x14ac:dyDescent="0.25">
      <c r="A107" s="27">
        <v>105</v>
      </c>
      <c r="B107" s="27" t="s">
        <v>1094</v>
      </c>
      <c r="C107" s="27" t="s">
        <v>2027</v>
      </c>
      <c r="D107" s="27" t="s">
        <v>2833</v>
      </c>
      <c r="E107" s="27" t="s">
        <v>2082</v>
      </c>
      <c r="F107" s="18"/>
      <c r="G107" s="37">
        <f t="shared" si="6"/>
        <v>13</v>
      </c>
      <c r="H107" s="38">
        <f t="shared" si="7"/>
        <v>0</v>
      </c>
      <c r="I107" s="28">
        <v>1</v>
      </c>
      <c r="J107" s="38">
        <f t="shared" si="8"/>
        <v>0</v>
      </c>
      <c r="K107" s="28"/>
      <c r="L107" s="38">
        <f t="shared" si="9"/>
        <v>0</v>
      </c>
      <c r="M107" s="28">
        <v>0</v>
      </c>
      <c r="N107" s="38">
        <f t="shared" si="10"/>
        <v>0</v>
      </c>
      <c r="O107" s="28">
        <v>12</v>
      </c>
      <c r="P107" s="38">
        <f t="shared" si="11"/>
        <v>0</v>
      </c>
    </row>
    <row r="108" spans="1:16" s="14" customFormat="1" x14ac:dyDescent="0.25">
      <c r="A108" s="27">
        <v>106</v>
      </c>
      <c r="B108" s="27" t="s">
        <v>552</v>
      </c>
      <c r="C108" s="27" t="s">
        <v>1555</v>
      </c>
      <c r="D108" s="27" t="s">
        <v>2834</v>
      </c>
      <c r="E108" s="27" t="s">
        <v>2060</v>
      </c>
      <c r="F108" s="18"/>
      <c r="G108" s="37">
        <f t="shared" si="6"/>
        <v>35</v>
      </c>
      <c r="H108" s="38">
        <f t="shared" si="7"/>
        <v>0</v>
      </c>
      <c r="I108" s="28">
        <v>1</v>
      </c>
      <c r="J108" s="38">
        <f t="shared" si="8"/>
        <v>0</v>
      </c>
      <c r="K108" s="28"/>
      <c r="L108" s="38">
        <f t="shared" si="9"/>
        <v>0</v>
      </c>
      <c r="M108" s="28">
        <v>10</v>
      </c>
      <c r="N108" s="38">
        <f t="shared" si="10"/>
        <v>0</v>
      </c>
      <c r="O108" s="28">
        <v>24</v>
      </c>
      <c r="P108" s="38">
        <f t="shared" si="11"/>
        <v>0</v>
      </c>
    </row>
    <row r="109" spans="1:16" s="14" customFormat="1" x14ac:dyDescent="0.25">
      <c r="A109" s="27">
        <v>107</v>
      </c>
      <c r="B109" s="27" t="s">
        <v>553</v>
      </c>
      <c r="C109" s="27" t="s">
        <v>2240</v>
      </c>
      <c r="D109" s="27" t="s">
        <v>2266</v>
      </c>
      <c r="E109" s="27" t="s">
        <v>2060</v>
      </c>
      <c r="F109" s="18"/>
      <c r="G109" s="37">
        <f t="shared" si="6"/>
        <v>13</v>
      </c>
      <c r="H109" s="38">
        <f t="shared" si="7"/>
        <v>0</v>
      </c>
      <c r="I109" s="28">
        <v>1</v>
      </c>
      <c r="J109" s="38">
        <f t="shared" si="8"/>
        <v>0</v>
      </c>
      <c r="K109" s="28"/>
      <c r="L109" s="38">
        <f t="shared" si="9"/>
        <v>0</v>
      </c>
      <c r="M109" s="28">
        <v>0</v>
      </c>
      <c r="N109" s="38">
        <f t="shared" si="10"/>
        <v>0</v>
      </c>
      <c r="O109" s="28">
        <v>12</v>
      </c>
      <c r="P109" s="38">
        <f t="shared" si="11"/>
        <v>0</v>
      </c>
    </row>
    <row r="110" spans="1:16" s="14" customFormat="1" x14ac:dyDescent="0.25">
      <c r="A110" s="27">
        <v>108</v>
      </c>
      <c r="B110" s="27" t="s">
        <v>980</v>
      </c>
      <c r="C110" s="27" t="s">
        <v>1936</v>
      </c>
      <c r="D110" s="27" t="s">
        <v>2835</v>
      </c>
      <c r="E110" s="27" t="s">
        <v>2060</v>
      </c>
      <c r="F110" s="18"/>
      <c r="G110" s="37">
        <f t="shared" si="6"/>
        <v>13</v>
      </c>
      <c r="H110" s="38">
        <f t="shared" si="7"/>
        <v>0</v>
      </c>
      <c r="I110" s="28">
        <v>1</v>
      </c>
      <c r="J110" s="38">
        <f t="shared" si="8"/>
        <v>0</v>
      </c>
      <c r="K110" s="28"/>
      <c r="L110" s="38">
        <f t="shared" si="9"/>
        <v>0</v>
      </c>
      <c r="M110" s="28">
        <v>0</v>
      </c>
      <c r="N110" s="38">
        <f t="shared" si="10"/>
        <v>0</v>
      </c>
      <c r="O110" s="28">
        <v>12</v>
      </c>
      <c r="P110" s="38">
        <f t="shared" si="11"/>
        <v>0</v>
      </c>
    </row>
    <row r="111" spans="1:16" s="14" customFormat="1" x14ac:dyDescent="0.25">
      <c r="A111" s="27">
        <v>109</v>
      </c>
      <c r="B111" s="27" t="s">
        <v>1095</v>
      </c>
      <c r="C111" s="27" t="s">
        <v>2028</v>
      </c>
      <c r="D111" s="27" t="s">
        <v>2836</v>
      </c>
      <c r="E111" s="27" t="s">
        <v>2060</v>
      </c>
      <c r="F111" s="18"/>
      <c r="G111" s="37">
        <f t="shared" si="6"/>
        <v>1</v>
      </c>
      <c r="H111" s="38">
        <f t="shared" si="7"/>
        <v>0</v>
      </c>
      <c r="I111" s="28">
        <v>1</v>
      </c>
      <c r="J111" s="38">
        <f t="shared" si="8"/>
        <v>0</v>
      </c>
      <c r="K111" s="28"/>
      <c r="L111" s="38">
        <f t="shared" si="9"/>
        <v>0</v>
      </c>
      <c r="M111" s="28">
        <v>0</v>
      </c>
      <c r="N111" s="38">
        <f t="shared" si="10"/>
        <v>0</v>
      </c>
      <c r="O111" s="28">
        <v>0</v>
      </c>
      <c r="P111" s="38">
        <f t="shared" si="11"/>
        <v>0</v>
      </c>
    </row>
    <row r="112" spans="1:16" s="14" customFormat="1" x14ac:dyDescent="0.25">
      <c r="A112" s="27">
        <v>110</v>
      </c>
      <c r="B112" s="27" t="s">
        <v>1096</v>
      </c>
      <c r="C112" s="27" t="s">
        <v>2029</v>
      </c>
      <c r="D112" s="27" t="s">
        <v>2837</v>
      </c>
      <c r="E112" s="27" t="s">
        <v>2060</v>
      </c>
      <c r="F112" s="18"/>
      <c r="G112" s="37">
        <f t="shared" si="6"/>
        <v>13</v>
      </c>
      <c r="H112" s="38">
        <f t="shared" si="7"/>
        <v>0</v>
      </c>
      <c r="I112" s="28">
        <v>1</v>
      </c>
      <c r="J112" s="38">
        <f t="shared" si="8"/>
        <v>0</v>
      </c>
      <c r="K112" s="28"/>
      <c r="L112" s="38">
        <f t="shared" si="9"/>
        <v>0</v>
      </c>
      <c r="M112" s="28">
        <v>0</v>
      </c>
      <c r="N112" s="38">
        <f t="shared" si="10"/>
        <v>0</v>
      </c>
      <c r="O112" s="28">
        <v>12</v>
      </c>
      <c r="P112" s="38">
        <f t="shared" si="11"/>
        <v>0</v>
      </c>
    </row>
    <row r="113" spans="1:16" s="14" customFormat="1" x14ac:dyDescent="0.25">
      <c r="A113" s="27">
        <v>111</v>
      </c>
      <c r="B113" s="27" t="s">
        <v>293</v>
      </c>
      <c r="C113" s="27" t="s">
        <v>1351</v>
      </c>
      <c r="D113" s="27" t="s">
        <v>294</v>
      </c>
      <c r="E113" s="27" t="s">
        <v>2069</v>
      </c>
      <c r="F113" s="18"/>
      <c r="G113" s="37">
        <f t="shared" si="6"/>
        <v>37</v>
      </c>
      <c r="H113" s="38">
        <f t="shared" si="7"/>
        <v>0</v>
      </c>
      <c r="I113" s="28">
        <v>1</v>
      </c>
      <c r="J113" s="38">
        <f t="shared" si="8"/>
        <v>0</v>
      </c>
      <c r="K113" s="28"/>
      <c r="L113" s="38">
        <f t="shared" si="9"/>
        <v>0</v>
      </c>
      <c r="M113" s="28"/>
      <c r="N113" s="38">
        <f t="shared" si="10"/>
        <v>0</v>
      </c>
      <c r="O113" s="28">
        <v>36</v>
      </c>
      <c r="P113" s="38">
        <f t="shared" si="11"/>
        <v>0</v>
      </c>
    </row>
    <row r="114" spans="1:16" s="14" customFormat="1" x14ac:dyDescent="0.25">
      <c r="A114" s="27">
        <v>112</v>
      </c>
      <c r="B114" s="27" t="s">
        <v>351</v>
      </c>
      <c r="C114" s="27" t="s">
        <v>1393</v>
      </c>
      <c r="D114" s="27" t="s">
        <v>352</v>
      </c>
      <c r="E114" s="27" t="s">
        <v>2083</v>
      </c>
      <c r="F114" s="18"/>
      <c r="G114" s="37">
        <f t="shared" si="6"/>
        <v>7</v>
      </c>
      <c r="H114" s="38">
        <f t="shared" si="7"/>
        <v>0</v>
      </c>
      <c r="I114" s="28">
        <v>1</v>
      </c>
      <c r="J114" s="38">
        <f t="shared" si="8"/>
        <v>0</v>
      </c>
      <c r="K114" s="28"/>
      <c r="L114" s="38">
        <f t="shared" si="9"/>
        <v>0</v>
      </c>
      <c r="M114" s="28"/>
      <c r="N114" s="38">
        <f t="shared" si="10"/>
        <v>0</v>
      </c>
      <c r="O114" s="28">
        <v>6</v>
      </c>
      <c r="P114" s="38">
        <f t="shared" si="11"/>
        <v>0</v>
      </c>
    </row>
    <row r="115" spans="1:16" s="14" customFormat="1" x14ac:dyDescent="0.25">
      <c r="A115" s="27">
        <v>113</v>
      </c>
      <c r="B115" s="27" t="s">
        <v>734</v>
      </c>
      <c r="C115" s="27" t="s">
        <v>1712</v>
      </c>
      <c r="D115" s="27" t="s">
        <v>2838</v>
      </c>
      <c r="E115" s="27" t="s">
        <v>2083</v>
      </c>
      <c r="F115" s="18"/>
      <c r="G115" s="37">
        <f t="shared" si="6"/>
        <v>13</v>
      </c>
      <c r="H115" s="38">
        <f t="shared" si="7"/>
        <v>0</v>
      </c>
      <c r="I115" s="28">
        <v>1</v>
      </c>
      <c r="J115" s="38">
        <f t="shared" si="8"/>
        <v>0</v>
      </c>
      <c r="K115" s="28"/>
      <c r="L115" s="38">
        <f t="shared" si="9"/>
        <v>0</v>
      </c>
      <c r="M115" s="28">
        <v>0</v>
      </c>
      <c r="N115" s="38">
        <f t="shared" si="10"/>
        <v>0</v>
      </c>
      <c r="O115" s="28">
        <v>12</v>
      </c>
      <c r="P115" s="38">
        <f t="shared" si="11"/>
        <v>0</v>
      </c>
    </row>
    <row r="116" spans="1:16" s="14" customFormat="1" x14ac:dyDescent="0.25">
      <c r="A116" s="27">
        <v>114</v>
      </c>
      <c r="B116" s="27" t="s">
        <v>760</v>
      </c>
      <c r="C116" s="27" t="s">
        <v>2243</v>
      </c>
      <c r="D116" s="27" t="s">
        <v>2246</v>
      </c>
      <c r="E116" s="27" t="s">
        <v>2083</v>
      </c>
      <c r="F116" s="18"/>
      <c r="G116" s="37">
        <f t="shared" si="6"/>
        <v>7</v>
      </c>
      <c r="H116" s="38">
        <f t="shared" si="7"/>
        <v>0</v>
      </c>
      <c r="I116" s="28">
        <v>1</v>
      </c>
      <c r="J116" s="38">
        <f t="shared" si="8"/>
        <v>0</v>
      </c>
      <c r="K116" s="28"/>
      <c r="L116" s="38">
        <f t="shared" si="9"/>
        <v>0</v>
      </c>
      <c r="M116" s="28">
        <v>0</v>
      </c>
      <c r="N116" s="38">
        <f t="shared" si="10"/>
        <v>0</v>
      </c>
      <c r="O116" s="28">
        <v>6</v>
      </c>
      <c r="P116" s="38">
        <f t="shared" si="11"/>
        <v>0</v>
      </c>
    </row>
    <row r="117" spans="1:16" s="14" customFormat="1" x14ac:dyDescent="0.25">
      <c r="A117" s="27">
        <v>115</v>
      </c>
      <c r="B117" s="27" t="s">
        <v>811</v>
      </c>
      <c r="C117" s="27" t="s">
        <v>2244</v>
      </c>
      <c r="D117" s="27" t="s">
        <v>2245</v>
      </c>
      <c r="E117" s="27" t="s">
        <v>2083</v>
      </c>
      <c r="F117" s="18"/>
      <c r="G117" s="37">
        <f t="shared" si="6"/>
        <v>7</v>
      </c>
      <c r="H117" s="38">
        <f t="shared" si="7"/>
        <v>0</v>
      </c>
      <c r="I117" s="28">
        <v>1</v>
      </c>
      <c r="J117" s="38">
        <f t="shared" si="8"/>
        <v>0</v>
      </c>
      <c r="K117" s="28"/>
      <c r="L117" s="38">
        <f t="shared" si="9"/>
        <v>0</v>
      </c>
      <c r="M117" s="28">
        <v>0</v>
      </c>
      <c r="N117" s="38">
        <f t="shared" si="10"/>
        <v>0</v>
      </c>
      <c r="O117" s="28">
        <v>6</v>
      </c>
      <c r="P117" s="38">
        <f t="shared" si="11"/>
        <v>0</v>
      </c>
    </row>
    <row r="118" spans="1:16" s="14" customFormat="1" x14ac:dyDescent="0.25">
      <c r="A118" s="27">
        <v>116</v>
      </c>
      <c r="B118" s="27" t="s">
        <v>2700</v>
      </c>
      <c r="C118" s="27" t="s">
        <v>1529</v>
      </c>
      <c r="D118" s="27" t="s">
        <v>527</v>
      </c>
      <c r="E118" s="27" t="s">
        <v>2061</v>
      </c>
      <c r="F118" s="18"/>
      <c r="G118" s="37">
        <f t="shared" si="6"/>
        <v>25</v>
      </c>
      <c r="H118" s="38">
        <f t="shared" si="7"/>
        <v>0</v>
      </c>
      <c r="I118" s="28">
        <v>1</v>
      </c>
      <c r="J118" s="38">
        <f t="shared" si="8"/>
        <v>0</v>
      </c>
      <c r="K118" s="28"/>
      <c r="L118" s="38">
        <f t="shared" si="9"/>
        <v>0</v>
      </c>
      <c r="M118" s="28">
        <v>0</v>
      </c>
      <c r="N118" s="38">
        <f t="shared" si="10"/>
        <v>0</v>
      </c>
      <c r="O118" s="28">
        <v>24</v>
      </c>
      <c r="P118" s="38">
        <f t="shared" si="11"/>
        <v>0</v>
      </c>
    </row>
    <row r="119" spans="1:16" s="14" customFormat="1" x14ac:dyDescent="0.25">
      <c r="A119" s="27">
        <v>117</v>
      </c>
      <c r="B119" s="27" t="s">
        <v>2702</v>
      </c>
      <c r="C119" s="27" t="s">
        <v>1530</v>
      </c>
      <c r="D119" s="27" t="s">
        <v>528</v>
      </c>
      <c r="E119" s="27" t="s">
        <v>2061</v>
      </c>
      <c r="F119" s="18"/>
      <c r="G119" s="37">
        <f t="shared" si="6"/>
        <v>23</v>
      </c>
      <c r="H119" s="38">
        <f t="shared" si="7"/>
        <v>0</v>
      </c>
      <c r="I119" s="28">
        <v>1</v>
      </c>
      <c r="J119" s="38">
        <f t="shared" si="8"/>
        <v>0</v>
      </c>
      <c r="K119" s="28"/>
      <c r="L119" s="38">
        <f t="shared" si="9"/>
        <v>0</v>
      </c>
      <c r="M119" s="28">
        <v>10</v>
      </c>
      <c r="N119" s="38">
        <f t="shared" si="10"/>
        <v>0</v>
      </c>
      <c r="O119" s="28">
        <v>12</v>
      </c>
      <c r="P119" s="38">
        <f t="shared" si="11"/>
        <v>0</v>
      </c>
    </row>
    <row r="120" spans="1:16" s="14" customFormat="1" x14ac:dyDescent="0.25">
      <c r="A120" s="27">
        <v>118</v>
      </c>
      <c r="B120" s="27" t="s">
        <v>2703</v>
      </c>
      <c r="C120" s="27" t="s">
        <v>2247</v>
      </c>
      <c r="D120" s="27" t="s">
        <v>2248</v>
      </c>
      <c r="E120" s="27" t="s">
        <v>2061</v>
      </c>
      <c r="F120" s="18"/>
      <c r="G120" s="37">
        <f t="shared" si="6"/>
        <v>38</v>
      </c>
      <c r="H120" s="38">
        <f t="shared" si="7"/>
        <v>0</v>
      </c>
      <c r="I120" s="28">
        <v>1</v>
      </c>
      <c r="J120" s="38">
        <f t="shared" si="8"/>
        <v>0</v>
      </c>
      <c r="K120" s="28">
        <v>1</v>
      </c>
      <c r="L120" s="38">
        <f t="shared" si="9"/>
        <v>0</v>
      </c>
      <c r="M120" s="28">
        <v>0</v>
      </c>
      <c r="N120" s="38">
        <f t="shared" si="10"/>
        <v>0</v>
      </c>
      <c r="O120" s="28">
        <v>36</v>
      </c>
      <c r="P120" s="38">
        <f t="shared" si="11"/>
        <v>0</v>
      </c>
    </row>
    <row r="121" spans="1:16" s="14" customFormat="1" x14ac:dyDescent="0.25">
      <c r="A121" s="27">
        <v>119</v>
      </c>
      <c r="B121" s="27" t="s">
        <v>2704</v>
      </c>
      <c r="C121" s="27" t="s">
        <v>1930</v>
      </c>
      <c r="D121" s="27" t="s">
        <v>975</v>
      </c>
      <c r="E121" s="27" t="s">
        <v>2061</v>
      </c>
      <c r="F121" s="18"/>
      <c r="G121" s="37">
        <f t="shared" si="6"/>
        <v>31</v>
      </c>
      <c r="H121" s="38">
        <f t="shared" si="7"/>
        <v>0</v>
      </c>
      <c r="I121" s="28">
        <v>1</v>
      </c>
      <c r="J121" s="38">
        <f t="shared" si="8"/>
        <v>0</v>
      </c>
      <c r="K121" s="28"/>
      <c r="L121" s="38">
        <f t="shared" si="9"/>
        <v>0</v>
      </c>
      <c r="M121" s="28">
        <v>0</v>
      </c>
      <c r="N121" s="38">
        <f t="shared" si="10"/>
        <v>0</v>
      </c>
      <c r="O121" s="28">
        <v>30</v>
      </c>
      <c r="P121" s="38">
        <f t="shared" si="11"/>
        <v>0</v>
      </c>
    </row>
    <row r="122" spans="1:16" s="14" customFormat="1" x14ac:dyDescent="0.25">
      <c r="A122" s="27">
        <v>120</v>
      </c>
      <c r="B122" s="27" t="s">
        <v>1104</v>
      </c>
      <c r="C122" s="27" t="s">
        <v>2034</v>
      </c>
      <c r="D122" s="27" t="s">
        <v>2839</v>
      </c>
      <c r="E122" s="27" t="s">
        <v>2061</v>
      </c>
      <c r="F122" s="18"/>
      <c r="G122" s="37">
        <f t="shared" si="6"/>
        <v>55</v>
      </c>
      <c r="H122" s="38">
        <f t="shared" si="7"/>
        <v>0</v>
      </c>
      <c r="I122" s="28">
        <v>1</v>
      </c>
      <c r="J122" s="38">
        <f t="shared" si="8"/>
        <v>0</v>
      </c>
      <c r="K122" s="28"/>
      <c r="L122" s="38">
        <f t="shared" si="9"/>
        <v>0</v>
      </c>
      <c r="M122" s="28">
        <v>30</v>
      </c>
      <c r="N122" s="38">
        <f t="shared" si="10"/>
        <v>0</v>
      </c>
      <c r="O122" s="28">
        <v>24</v>
      </c>
      <c r="P122" s="38">
        <f t="shared" si="11"/>
        <v>0</v>
      </c>
    </row>
    <row r="123" spans="1:16" s="14" customFormat="1" x14ac:dyDescent="0.25">
      <c r="A123" s="27">
        <v>121</v>
      </c>
      <c r="B123" s="27" t="s">
        <v>722</v>
      </c>
      <c r="C123" s="27" t="s">
        <v>2249</v>
      </c>
      <c r="D123" s="27" t="s">
        <v>2249</v>
      </c>
      <c r="E123" s="27" t="s">
        <v>2062</v>
      </c>
      <c r="F123" s="18"/>
      <c r="G123" s="37">
        <f t="shared" si="6"/>
        <v>11</v>
      </c>
      <c r="H123" s="38">
        <f t="shared" si="7"/>
        <v>0</v>
      </c>
      <c r="I123" s="28">
        <v>1</v>
      </c>
      <c r="J123" s="38">
        <f t="shared" si="8"/>
        <v>0</v>
      </c>
      <c r="K123" s="28"/>
      <c r="L123" s="38">
        <f t="shared" si="9"/>
        <v>0</v>
      </c>
      <c r="M123" s="28">
        <v>0</v>
      </c>
      <c r="N123" s="38">
        <f t="shared" si="10"/>
        <v>0</v>
      </c>
      <c r="O123" s="28">
        <v>10</v>
      </c>
      <c r="P123" s="38">
        <f t="shared" si="11"/>
        <v>0</v>
      </c>
    </row>
    <row r="124" spans="1:16" s="14" customFormat="1" x14ac:dyDescent="0.25">
      <c r="A124" s="27">
        <v>122</v>
      </c>
      <c r="B124" s="27" t="s">
        <v>842</v>
      </c>
      <c r="C124" s="27" t="s">
        <v>1808</v>
      </c>
      <c r="D124" s="27" t="s">
        <v>2840</v>
      </c>
      <c r="E124" s="27" t="s">
        <v>2062</v>
      </c>
      <c r="F124" s="18"/>
      <c r="G124" s="37">
        <f t="shared" si="6"/>
        <v>11</v>
      </c>
      <c r="H124" s="38">
        <f t="shared" si="7"/>
        <v>0</v>
      </c>
      <c r="I124" s="28">
        <v>1</v>
      </c>
      <c r="J124" s="38">
        <f t="shared" si="8"/>
        <v>0</v>
      </c>
      <c r="K124" s="28"/>
      <c r="L124" s="38">
        <f t="shared" si="9"/>
        <v>0</v>
      </c>
      <c r="M124" s="28">
        <v>0</v>
      </c>
      <c r="N124" s="38">
        <f t="shared" si="10"/>
        <v>0</v>
      </c>
      <c r="O124" s="28">
        <v>10</v>
      </c>
      <c r="P124" s="38">
        <f t="shared" si="11"/>
        <v>0</v>
      </c>
    </row>
    <row r="125" spans="1:16" s="14" customFormat="1" x14ac:dyDescent="0.25">
      <c r="A125" s="27">
        <v>123</v>
      </c>
      <c r="B125" s="27" t="s">
        <v>2705</v>
      </c>
      <c r="C125" s="27" t="s">
        <v>1809</v>
      </c>
      <c r="D125" s="27" t="s">
        <v>2841</v>
      </c>
      <c r="E125" s="27" t="s">
        <v>2074</v>
      </c>
      <c r="F125" s="18"/>
      <c r="G125" s="37">
        <f t="shared" si="6"/>
        <v>9</v>
      </c>
      <c r="H125" s="38">
        <f t="shared" si="7"/>
        <v>0</v>
      </c>
      <c r="I125" s="28">
        <v>1</v>
      </c>
      <c r="J125" s="38">
        <f t="shared" si="8"/>
        <v>0</v>
      </c>
      <c r="K125" s="28"/>
      <c r="L125" s="38">
        <f t="shared" si="9"/>
        <v>0</v>
      </c>
      <c r="M125" s="28">
        <v>2</v>
      </c>
      <c r="N125" s="38">
        <f t="shared" si="10"/>
        <v>0</v>
      </c>
      <c r="O125" s="28">
        <v>6</v>
      </c>
      <c r="P125" s="38">
        <f t="shared" si="11"/>
        <v>0</v>
      </c>
    </row>
    <row r="126" spans="1:16" s="14" customFormat="1" x14ac:dyDescent="0.25">
      <c r="A126" s="27">
        <v>124</v>
      </c>
      <c r="B126" s="27" t="s">
        <v>2706</v>
      </c>
      <c r="C126" s="27" t="s">
        <v>1201</v>
      </c>
      <c r="D126" s="27" t="s">
        <v>2842</v>
      </c>
      <c r="E126" s="27" t="s">
        <v>2079</v>
      </c>
      <c r="F126" s="18"/>
      <c r="G126" s="37">
        <f t="shared" si="6"/>
        <v>37</v>
      </c>
      <c r="H126" s="38">
        <f t="shared" si="7"/>
        <v>0</v>
      </c>
      <c r="I126" s="28">
        <v>1</v>
      </c>
      <c r="J126" s="38">
        <f t="shared" si="8"/>
        <v>0</v>
      </c>
      <c r="K126" s="28"/>
      <c r="L126" s="38">
        <f t="shared" si="9"/>
        <v>0</v>
      </c>
      <c r="M126" s="28"/>
      <c r="N126" s="38">
        <f t="shared" si="10"/>
        <v>0</v>
      </c>
      <c r="O126" s="28">
        <v>36</v>
      </c>
      <c r="P126" s="38">
        <f t="shared" si="11"/>
        <v>0</v>
      </c>
    </row>
    <row r="127" spans="1:16" s="14" customFormat="1" x14ac:dyDescent="0.25">
      <c r="A127" s="27">
        <v>125</v>
      </c>
      <c r="B127" s="27" t="s">
        <v>2707</v>
      </c>
      <c r="C127" s="27" t="s">
        <v>1854</v>
      </c>
      <c r="D127" s="27" t="s">
        <v>2843</v>
      </c>
      <c r="E127" s="27" t="s">
        <v>2079</v>
      </c>
      <c r="F127" s="18"/>
      <c r="G127" s="37">
        <f t="shared" si="6"/>
        <v>1</v>
      </c>
      <c r="H127" s="38">
        <f t="shared" si="7"/>
        <v>0</v>
      </c>
      <c r="I127" s="28">
        <v>1</v>
      </c>
      <c r="J127" s="38">
        <f t="shared" si="8"/>
        <v>0</v>
      </c>
      <c r="K127" s="28"/>
      <c r="L127" s="38">
        <f t="shared" si="9"/>
        <v>0</v>
      </c>
      <c r="M127" s="28">
        <v>0</v>
      </c>
      <c r="N127" s="38">
        <f t="shared" si="10"/>
        <v>0</v>
      </c>
      <c r="O127" s="28">
        <v>0</v>
      </c>
      <c r="P127" s="38">
        <f t="shared" si="11"/>
        <v>0</v>
      </c>
    </row>
    <row r="128" spans="1:16" s="14" customFormat="1" x14ac:dyDescent="0.25">
      <c r="A128" s="27">
        <v>126</v>
      </c>
      <c r="B128" s="27" t="s">
        <v>1000</v>
      </c>
      <c r="C128" s="27" t="s">
        <v>1949</v>
      </c>
      <c r="D128" s="27" t="s">
        <v>2844</v>
      </c>
      <c r="E128" s="27" t="s">
        <v>2079</v>
      </c>
      <c r="F128" s="18"/>
      <c r="G128" s="37">
        <f t="shared" si="6"/>
        <v>35</v>
      </c>
      <c r="H128" s="38">
        <f t="shared" si="7"/>
        <v>0</v>
      </c>
      <c r="I128" s="28">
        <v>1</v>
      </c>
      <c r="J128" s="38">
        <f t="shared" si="8"/>
        <v>0</v>
      </c>
      <c r="K128" s="28"/>
      <c r="L128" s="38">
        <f t="shared" si="9"/>
        <v>0</v>
      </c>
      <c r="M128" s="28">
        <v>10</v>
      </c>
      <c r="N128" s="38">
        <f t="shared" si="10"/>
        <v>0</v>
      </c>
      <c r="O128" s="28">
        <v>24</v>
      </c>
      <c r="P128" s="38">
        <f t="shared" si="11"/>
        <v>0</v>
      </c>
    </row>
    <row r="129" spans="1:16" s="14" customFormat="1" x14ac:dyDescent="0.25">
      <c r="A129" s="27">
        <v>127</v>
      </c>
      <c r="B129" s="27" t="s">
        <v>2708</v>
      </c>
      <c r="C129" s="27" t="s">
        <v>1969</v>
      </c>
      <c r="D129" s="27" t="s">
        <v>2845</v>
      </c>
      <c r="E129" s="27" t="s">
        <v>2079</v>
      </c>
      <c r="F129" s="18"/>
      <c r="G129" s="37">
        <f t="shared" si="6"/>
        <v>7</v>
      </c>
      <c r="H129" s="38">
        <f t="shared" si="7"/>
        <v>0</v>
      </c>
      <c r="I129" s="28">
        <v>1</v>
      </c>
      <c r="J129" s="38">
        <f t="shared" si="8"/>
        <v>0</v>
      </c>
      <c r="K129" s="28"/>
      <c r="L129" s="38">
        <f t="shared" si="9"/>
        <v>0</v>
      </c>
      <c r="M129" s="28">
        <v>0</v>
      </c>
      <c r="N129" s="38">
        <f t="shared" si="10"/>
        <v>0</v>
      </c>
      <c r="O129" s="28">
        <v>6</v>
      </c>
      <c r="P129" s="38">
        <f t="shared" si="11"/>
        <v>0</v>
      </c>
    </row>
    <row r="130" spans="1:16" s="14" customFormat="1" x14ac:dyDescent="0.25">
      <c r="A130" s="27">
        <v>128</v>
      </c>
      <c r="B130" s="27" t="s">
        <v>75</v>
      </c>
      <c r="C130" s="27" t="s">
        <v>1195</v>
      </c>
      <c r="D130" s="27" t="s">
        <v>2846</v>
      </c>
      <c r="E130" s="27" t="s">
        <v>2063</v>
      </c>
      <c r="F130" s="18"/>
      <c r="G130" s="37">
        <f t="shared" si="6"/>
        <v>57</v>
      </c>
      <c r="H130" s="38">
        <f t="shared" si="7"/>
        <v>0</v>
      </c>
      <c r="I130" s="28">
        <v>1</v>
      </c>
      <c r="J130" s="38">
        <f t="shared" si="8"/>
        <v>0</v>
      </c>
      <c r="K130" s="28"/>
      <c r="L130" s="38">
        <f t="shared" si="9"/>
        <v>0</v>
      </c>
      <c r="M130" s="28"/>
      <c r="N130" s="38">
        <f t="shared" si="10"/>
        <v>0</v>
      </c>
      <c r="O130" s="28">
        <v>56</v>
      </c>
      <c r="P130" s="38">
        <f t="shared" si="11"/>
        <v>0</v>
      </c>
    </row>
    <row r="131" spans="1:16" s="14" customFormat="1" x14ac:dyDescent="0.25">
      <c r="A131" s="27">
        <v>129</v>
      </c>
      <c r="B131" s="27" t="s">
        <v>76</v>
      </c>
      <c r="C131" s="27" t="s">
        <v>1196</v>
      </c>
      <c r="D131" s="27" t="s">
        <v>2847</v>
      </c>
      <c r="E131" s="27" t="s">
        <v>2063</v>
      </c>
      <c r="F131" s="18"/>
      <c r="G131" s="37">
        <f t="shared" ref="G131:G194" si="12">SUM(I131,K131,M131,O131)</f>
        <v>25</v>
      </c>
      <c r="H131" s="38">
        <f t="shared" si="7"/>
        <v>0</v>
      </c>
      <c r="I131" s="28">
        <v>1</v>
      </c>
      <c r="J131" s="38">
        <f t="shared" si="8"/>
        <v>0</v>
      </c>
      <c r="K131" s="28"/>
      <c r="L131" s="38">
        <f t="shared" si="9"/>
        <v>0</v>
      </c>
      <c r="M131" s="28"/>
      <c r="N131" s="38">
        <f t="shared" si="10"/>
        <v>0</v>
      </c>
      <c r="O131" s="28">
        <v>24</v>
      </c>
      <c r="P131" s="38">
        <f t="shared" si="11"/>
        <v>0</v>
      </c>
    </row>
    <row r="132" spans="1:16" s="14" customFormat="1" x14ac:dyDescent="0.25">
      <c r="A132" s="27">
        <v>130</v>
      </c>
      <c r="B132" s="27" t="s">
        <v>77</v>
      </c>
      <c r="C132" s="27" t="s">
        <v>1197</v>
      </c>
      <c r="D132" s="27" t="s">
        <v>2848</v>
      </c>
      <c r="E132" s="27" t="s">
        <v>2063</v>
      </c>
      <c r="F132" s="18"/>
      <c r="G132" s="37">
        <f t="shared" si="12"/>
        <v>40</v>
      </c>
      <c r="H132" s="38">
        <f t="shared" ref="H132:H195" si="13">ROUND(G132*F132,2)</f>
        <v>0</v>
      </c>
      <c r="I132" s="28">
        <v>1</v>
      </c>
      <c r="J132" s="38">
        <f t="shared" ref="J132:J195" si="14">ROUND(I132*F132,2)</f>
        <v>0</v>
      </c>
      <c r="K132" s="28">
        <v>3</v>
      </c>
      <c r="L132" s="38">
        <f t="shared" ref="L132:L195" si="15">ROUND(K132*F132,2)</f>
        <v>0</v>
      </c>
      <c r="M132" s="28"/>
      <c r="N132" s="38">
        <f t="shared" ref="N132:N195" si="16">ROUND(M132*F132,2)</f>
        <v>0</v>
      </c>
      <c r="O132" s="28">
        <v>36</v>
      </c>
      <c r="P132" s="38">
        <f t="shared" ref="P132:P195" si="17">ROUND(O132*F132,2)</f>
        <v>0</v>
      </c>
    </row>
    <row r="133" spans="1:16" s="14" customFormat="1" x14ac:dyDescent="0.25">
      <c r="A133" s="27">
        <v>131</v>
      </c>
      <c r="B133" s="27" t="s">
        <v>78</v>
      </c>
      <c r="C133" s="27" t="s">
        <v>1198</v>
      </c>
      <c r="D133" s="27" t="s">
        <v>2849</v>
      </c>
      <c r="E133" s="27" t="s">
        <v>2063</v>
      </c>
      <c r="F133" s="18"/>
      <c r="G133" s="37">
        <f t="shared" si="12"/>
        <v>60</v>
      </c>
      <c r="H133" s="38">
        <f t="shared" si="13"/>
        <v>0</v>
      </c>
      <c r="I133" s="28">
        <v>1</v>
      </c>
      <c r="J133" s="38">
        <f t="shared" si="14"/>
        <v>0</v>
      </c>
      <c r="K133" s="28">
        <v>3</v>
      </c>
      <c r="L133" s="38">
        <f t="shared" si="15"/>
        <v>0</v>
      </c>
      <c r="M133" s="28"/>
      <c r="N133" s="38">
        <f t="shared" si="16"/>
        <v>0</v>
      </c>
      <c r="O133" s="28">
        <v>56</v>
      </c>
      <c r="P133" s="38">
        <f t="shared" si="17"/>
        <v>0</v>
      </c>
    </row>
    <row r="134" spans="1:16" s="14" customFormat="1" x14ac:dyDescent="0.25">
      <c r="A134" s="27">
        <v>132</v>
      </c>
      <c r="B134" s="27" t="s">
        <v>79</v>
      </c>
      <c r="C134" s="27" t="s">
        <v>1199</v>
      </c>
      <c r="D134" s="27" t="s">
        <v>2849</v>
      </c>
      <c r="E134" s="27" t="s">
        <v>2063</v>
      </c>
      <c r="F134" s="18"/>
      <c r="G134" s="37">
        <f t="shared" si="12"/>
        <v>61</v>
      </c>
      <c r="H134" s="38">
        <f t="shared" si="13"/>
        <v>0</v>
      </c>
      <c r="I134" s="28">
        <v>1</v>
      </c>
      <c r="J134" s="38">
        <f t="shared" si="14"/>
        <v>0</v>
      </c>
      <c r="K134" s="28">
        <v>4</v>
      </c>
      <c r="L134" s="38">
        <f t="shared" si="15"/>
        <v>0</v>
      </c>
      <c r="M134" s="28"/>
      <c r="N134" s="38">
        <f t="shared" si="16"/>
        <v>0</v>
      </c>
      <c r="O134" s="28">
        <v>56</v>
      </c>
      <c r="P134" s="38">
        <f t="shared" si="17"/>
        <v>0</v>
      </c>
    </row>
    <row r="135" spans="1:16" s="14" customFormat="1" x14ac:dyDescent="0.25">
      <c r="A135" s="27">
        <v>133</v>
      </c>
      <c r="B135" s="27" t="s">
        <v>469</v>
      </c>
      <c r="C135" s="27" t="s">
        <v>1480</v>
      </c>
      <c r="D135" s="27" t="s">
        <v>2850</v>
      </c>
      <c r="E135" s="27" t="s">
        <v>2063</v>
      </c>
      <c r="F135" s="18"/>
      <c r="G135" s="37">
        <f t="shared" si="12"/>
        <v>49</v>
      </c>
      <c r="H135" s="38">
        <f t="shared" si="13"/>
        <v>0</v>
      </c>
      <c r="I135" s="28">
        <v>1</v>
      </c>
      <c r="J135" s="38">
        <f t="shared" si="14"/>
        <v>0</v>
      </c>
      <c r="K135" s="28"/>
      <c r="L135" s="38">
        <f t="shared" si="15"/>
        <v>0</v>
      </c>
      <c r="M135" s="28">
        <v>12</v>
      </c>
      <c r="N135" s="38">
        <f t="shared" si="16"/>
        <v>0</v>
      </c>
      <c r="O135" s="28">
        <v>36</v>
      </c>
      <c r="P135" s="38">
        <f t="shared" si="17"/>
        <v>0</v>
      </c>
    </row>
    <row r="136" spans="1:16" s="14" customFormat="1" x14ac:dyDescent="0.25">
      <c r="A136" s="27">
        <v>134</v>
      </c>
      <c r="B136" s="27" t="s">
        <v>470</v>
      </c>
      <c r="C136" s="27" t="s">
        <v>1481</v>
      </c>
      <c r="D136" s="27" t="s">
        <v>2850</v>
      </c>
      <c r="E136" s="27" t="s">
        <v>2063</v>
      </c>
      <c r="F136" s="18"/>
      <c r="G136" s="37">
        <f t="shared" si="12"/>
        <v>25</v>
      </c>
      <c r="H136" s="38">
        <f t="shared" si="13"/>
        <v>0</v>
      </c>
      <c r="I136" s="28">
        <v>1</v>
      </c>
      <c r="J136" s="38">
        <f t="shared" si="14"/>
        <v>0</v>
      </c>
      <c r="K136" s="28"/>
      <c r="L136" s="38">
        <f t="shared" si="15"/>
        <v>0</v>
      </c>
      <c r="M136" s="28">
        <v>0</v>
      </c>
      <c r="N136" s="38">
        <f t="shared" si="16"/>
        <v>0</v>
      </c>
      <c r="O136" s="28">
        <v>24</v>
      </c>
      <c r="P136" s="38">
        <f t="shared" si="17"/>
        <v>0</v>
      </c>
    </row>
    <row r="137" spans="1:16" s="14" customFormat="1" x14ac:dyDescent="0.25">
      <c r="A137" s="27">
        <v>135</v>
      </c>
      <c r="B137" s="27" t="s">
        <v>524</v>
      </c>
      <c r="C137" s="27" t="s">
        <v>1526</v>
      </c>
      <c r="D137" s="27" t="s">
        <v>2854</v>
      </c>
      <c r="E137" s="27" t="s">
        <v>2063</v>
      </c>
      <c r="F137" s="18"/>
      <c r="G137" s="37">
        <f t="shared" si="12"/>
        <v>40</v>
      </c>
      <c r="H137" s="38">
        <f t="shared" si="13"/>
        <v>0</v>
      </c>
      <c r="I137" s="28">
        <v>1</v>
      </c>
      <c r="J137" s="38">
        <f t="shared" si="14"/>
        <v>0</v>
      </c>
      <c r="K137" s="28">
        <v>3</v>
      </c>
      <c r="L137" s="38">
        <f t="shared" si="15"/>
        <v>0</v>
      </c>
      <c r="M137" s="28">
        <v>0</v>
      </c>
      <c r="N137" s="38">
        <f t="shared" si="16"/>
        <v>0</v>
      </c>
      <c r="O137" s="28">
        <v>36</v>
      </c>
      <c r="P137" s="38">
        <f t="shared" si="17"/>
        <v>0</v>
      </c>
    </row>
    <row r="138" spans="1:16" s="14" customFormat="1" x14ac:dyDescent="0.25">
      <c r="A138" s="27">
        <v>136</v>
      </c>
      <c r="B138" s="27" t="s">
        <v>525</v>
      </c>
      <c r="C138" s="27" t="s">
        <v>1527</v>
      </c>
      <c r="D138" s="27" t="s">
        <v>2851</v>
      </c>
      <c r="E138" s="27" t="s">
        <v>2063</v>
      </c>
      <c r="F138" s="18"/>
      <c r="G138" s="37">
        <f t="shared" si="12"/>
        <v>15</v>
      </c>
      <c r="H138" s="38">
        <f t="shared" si="13"/>
        <v>0</v>
      </c>
      <c r="I138" s="28">
        <v>1</v>
      </c>
      <c r="J138" s="38">
        <f t="shared" si="14"/>
        <v>0</v>
      </c>
      <c r="K138" s="28">
        <v>1</v>
      </c>
      <c r="L138" s="38">
        <f t="shared" si="15"/>
        <v>0</v>
      </c>
      <c r="M138" s="28">
        <v>3</v>
      </c>
      <c r="N138" s="38">
        <f t="shared" si="16"/>
        <v>0</v>
      </c>
      <c r="O138" s="28">
        <v>10</v>
      </c>
      <c r="P138" s="38">
        <f t="shared" si="17"/>
        <v>0</v>
      </c>
    </row>
    <row r="139" spans="1:16" s="14" customFormat="1" x14ac:dyDescent="0.25">
      <c r="A139" s="27">
        <v>137</v>
      </c>
      <c r="B139" s="27" t="s">
        <v>547</v>
      </c>
      <c r="C139" s="27" t="s">
        <v>1547</v>
      </c>
      <c r="D139" s="27" t="s">
        <v>2852</v>
      </c>
      <c r="E139" s="27" t="s">
        <v>2063</v>
      </c>
      <c r="F139" s="18"/>
      <c r="G139" s="37">
        <f t="shared" si="12"/>
        <v>25</v>
      </c>
      <c r="H139" s="38">
        <f t="shared" si="13"/>
        <v>0</v>
      </c>
      <c r="I139" s="28">
        <v>1</v>
      </c>
      <c r="J139" s="38">
        <f t="shared" si="14"/>
        <v>0</v>
      </c>
      <c r="K139" s="28"/>
      <c r="L139" s="38">
        <f t="shared" si="15"/>
        <v>0</v>
      </c>
      <c r="M139" s="28">
        <v>0</v>
      </c>
      <c r="N139" s="38">
        <f t="shared" si="16"/>
        <v>0</v>
      </c>
      <c r="O139" s="28">
        <v>24</v>
      </c>
      <c r="P139" s="38">
        <f t="shared" si="17"/>
        <v>0</v>
      </c>
    </row>
    <row r="140" spans="1:16" s="14" customFormat="1" x14ac:dyDescent="0.25">
      <c r="A140" s="27">
        <v>138</v>
      </c>
      <c r="B140" s="27" t="s">
        <v>551</v>
      </c>
      <c r="C140" s="27" t="s">
        <v>1554</v>
      </c>
      <c r="D140" s="27" t="s">
        <v>2853</v>
      </c>
      <c r="E140" s="27" t="s">
        <v>2063</v>
      </c>
      <c r="F140" s="18"/>
      <c r="G140" s="37">
        <f t="shared" si="12"/>
        <v>43</v>
      </c>
      <c r="H140" s="38">
        <f t="shared" si="13"/>
        <v>0</v>
      </c>
      <c r="I140" s="28">
        <v>1</v>
      </c>
      <c r="J140" s="38">
        <f t="shared" si="14"/>
        <v>0</v>
      </c>
      <c r="K140" s="28"/>
      <c r="L140" s="38">
        <f t="shared" si="15"/>
        <v>0</v>
      </c>
      <c r="M140" s="28">
        <v>12</v>
      </c>
      <c r="N140" s="38">
        <f t="shared" si="16"/>
        <v>0</v>
      </c>
      <c r="O140" s="28">
        <v>30</v>
      </c>
      <c r="P140" s="38">
        <f t="shared" si="17"/>
        <v>0</v>
      </c>
    </row>
    <row r="141" spans="1:16" s="14" customFormat="1" x14ac:dyDescent="0.25">
      <c r="A141" s="27">
        <v>139</v>
      </c>
      <c r="B141" s="27" t="s">
        <v>584</v>
      </c>
      <c r="C141" s="27" t="s">
        <v>1580</v>
      </c>
      <c r="D141" s="27" t="s">
        <v>2854</v>
      </c>
      <c r="E141" s="27" t="s">
        <v>2063</v>
      </c>
      <c r="F141" s="18"/>
      <c r="G141" s="37">
        <f t="shared" si="12"/>
        <v>96</v>
      </c>
      <c r="H141" s="38">
        <f t="shared" si="13"/>
        <v>0</v>
      </c>
      <c r="I141" s="28">
        <v>1</v>
      </c>
      <c r="J141" s="38">
        <f t="shared" si="14"/>
        <v>0</v>
      </c>
      <c r="K141" s="28">
        <v>3</v>
      </c>
      <c r="L141" s="38">
        <f t="shared" si="15"/>
        <v>0</v>
      </c>
      <c r="M141" s="28">
        <v>40</v>
      </c>
      <c r="N141" s="38">
        <f t="shared" si="16"/>
        <v>0</v>
      </c>
      <c r="O141" s="28">
        <v>52</v>
      </c>
      <c r="P141" s="38">
        <f t="shared" si="17"/>
        <v>0</v>
      </c>
    </row>
    <row r="142" spans="1:16" s="14" customFormat="1" x14ac:dyDescent="0.25">
      <c r="A142" s="27">
        <v>140</v>
      </c>
      <c r="B142" s="27" t="s">
        <v>595</v>
      </c>
      <c r="C142" s="27" t="s">
        <v>1592</v>
      </c>
      <c r="D142" s="27" t="s">
        <v>2855</v>
      </c>
      <c r="E142" s="27" t="s">
        <v>2063</v>
      </c>
      <c r="F142" s="18"/>
      <c r="G142" s="37">
        <f t="shared" si="12"/>
        <v>85</v>
      </c>
      <c r="H142" s="38">
        <f t="shared" si="13"/>
        <v>0</v>
      </c>
      <c r="I142" s="28">
        <v>1</v>
      </c>
      <c r="J142" s="38">
        <f t="shared" si="14"/>
        <v>0</v>
      </c>
      <c r="K142" s="28"/>
      <c r="L142" s="38">
        <f t="shared" si="15"/>
        <v>0</v>
      </c>
      <c r="M142" s="28">
        <v>48</v>
      </c>
      <c r="N142" s="38">
        <f t="shared" si="16"/>
        <v>0</v>
      </c>
      <c r="O142" s="28">
        <v>36</v>
      </c>
      <c r="P142" s="38">
        <f t="shared" si="17"/>
        <v>0</v>
      </c>
    </row>
    <row r="143" spans="1:16" s="14" customFormat="1" x14ac:dyDescent="0.25">
      <c r="A143" s="27">
        <v>141</v>
      </c>
      <c r="B143" s="27" t="s">
        <v>596</v>
      </c>
      <c r="C143" s="27" t="s">
        <v>1593</v>
      </c>
      <c r="D143" s="27" t="s">
        <v>2856</v>
      </c>
      <c r="E143" s="27" t="s">
        <v>2063</v>
      </c>
      <c r="F143" s="18"/>
      <c r="G143" s="37">
        <f t="shared" si="12"/>
        <v>37</v>
      </c>
      <c r="H143" s="38">
        <f t="shared" si="13"/>
        <v>0</v>
      </c>
      <c r="I143" s="28">
        <v>1</v>
      </c>
      <c r="J143" s="38">
        <f t="shared" si="14"/>
        <v>0</v>
      </c>
      <c r="K143" s="28"/>
      <c r="L143" s="38">
        <f t="shared" si="15"/>
        <v>0</v>
      </c>
      <c r="M143" s="28">
        <v>0</v>
      </c>
      <c r="N143" s="38">
        <f t="shared" si="16"/>
        <v>0</v>
      </c>
      <c r="O143" s="28">
        <v>36</v>
      </c>
      <c r="P143" s="38">
        <f t="shared" si="17"/>
        <v>0</v>
      </c>
    </row>
    <row r="144" spans="1:16" s="14" customFormat="1" x14ac:dyDescent="0.25">
      <c r="A144" s="27">
        <v>142</v>
      </c>
      <c r="B144" s="27" t="s">
        <v>626</v>
      </c>
      <c r="C144" s="27" t="s">
        <v>1615</v>
      </c>
      <c r="D144" s="27" t="s">
        <v>2850</v>
      </c>
      <c r="E144" s="27" t="s">
        <v>2063</v>
      </c>
      <c r="F144" s="18"/>
      <c r="G144" s="37">
        <f t="shared" si="12"/>
        <v>61</v>
      </c>
      <c r="H144" s="38">
        <f t="shared" si="13"/>
        <v>0</v>
      </c>
      <c r="I144" s="28">
        <v>1</v>
      </c>
      <c r="J144" s="38">
        <f t="shared" si="14"/>
        <v>0</v>
      </c>
      <c r="K144" s="28"/>
      <c r="L144" s="38">
        <f t="shared" si="15"/>
        <v>0</v>
      </c>
      <c r="M144" s="28">
        <v>36</v>
      </c>
      <c r="N144" s="38">
        <f t="shared" si="16"/>
        <v>0</v>
      </c>
      <c r="O144" s="28">
        <v>24</v>
      </c>
      <c r="P144" s="38">
        <f t="shared" si="17"/>
        <v>0</v>
      </c>
    </row>
    <row r="145" spans="1:16" s="14" customFormat="1" x14ac:dyDescent="0.25">
      <c r="A145" s="27">
        <v>143</v>
      </c>
      <c r="B145" s="27" t="s">
        <v>627</v>
      </c>
      <c r="C145" s="27" t="s">
        <v>1616</v>
      </c>
      <c r="D145" s="27" t="s">
        <v>2857</v>
      </c>
      <c r="E145" s="27" t="s">
        <v>2063</v>
      </c>
      <c r="F145" s="18"/>
      <c r="G145" s="37">
        <f t="shared" si="12"/>
        <v>37</v>
      </c>
      <c r="H145" s="38">
        <f t="shared" si="13"/>
        <v>0</v>
      </c>
      <c r="I145" s="28">
        <v>1</v>
      </c>
      <c r="J145" s="38">
        <f t="shared" si="14"/>
        <v>0</v>
      </c>
      <c r="K145" s="28"/>
      <c r="L145" s="38">
        <f t="shared" si="15"/>
        <v>0</v>
      </c>
      <c r="M145" s="28">
        <v>0</v>
      </c>
      <c r="N145" s="38">
        <f t="shared" si="16"/>
        <v>0</v>
      </c>
      <c r="O145" s="28">
        <v>36</v>
      </c>
      <c r="P145" s="38">
        <f t="shared" si="17"/>
        <v>0</v>
      </c>
    </row>
    <row r="146" spans="1:16" s="14" customFormat="1" x14ac:dyDescent="0.25">
      <c r="A146" s="27">
        <v>144</v>
      </c>
      <c r="B146" s="27" t="s">
        <v>750</v>
      </c>
      <c r="C146" s="27" t="s">
        <v>1726</v>
      </c>
      <c r="D146" s="27" t="s">
        <v>2887</v>
      </c>
      <c r="E146" s="27" t="s">
        <v>2063</v>
      </c>
      <c r="F146" s="18"/>
      <c r="G146" s="37">
        <f t="shared" si="12"/>
        <v>43</v>
      </c>
      <c r="H146" s="38">
        <f t="shared" si="13"/>
        <v>0</v>
      </c>
      <c r="I146" s="28">
        <v>1</v>
      </c>
      <c r="J146" s="38">
        <f t="shared" si="14"/>
        <v>0</v>
      </c>
      <c r="K146" s="28"/>
      <c r="L146" s="38">
        <f t="shared" si="15"/>
        <v>0</v>
      </c>
      <c r="M146" s="28">
        <v>30</v>
      </c>
      <c r="N146" s="38">
        <f t="shared" si="16"/>
        <v>0</v>
      </c>
      <c r="O146" s="28">
        <v>12</v>
      </c>
      <c r="P146" s="38">
        <f t="shared" si="17"/>
        <v>0</v>
      </c>
    </row>
    <row r="147" spans="1:16" s="14" customFormat="1" x14ac:dyDescent="0.25">
      <c r="A147" s="27">
        <v>145</v>
      </c>
      <c r="B147" s="27" t="s">
        <v>751</v>
      </c>
      <c r="C147" s="27" t="s">
        <v>1727</v>
      </c>
      <c r="D147" s="27" t="s">
        <v>2899</v>
      </c>
      <c r="E147" s="27" t="s">
        <v>2063</v>
      </c>
      <c r="F147" s="18"/>
      <c r="G147" s="37">
        <f t="shared" si="12"/>
        <v>57</v>
      </c>
      <c r="H147" s="38">
        <f t="shared" si="13"/>
        <v>0</v>
      </c>
      <c r="I147" s="28">
        <v>1</v>
      </c>
      <c r="J147" s="38">
        <f t="shared" si="14"/>
        <v>0</v>
      </c>
      <c r="K147" s="28"/>
      <c r="L147" s="38">
        <f t="shared" si="15"/>
        <v>0</v>
      </c>
      <c r="M147" s="28">
        <v>0</v>
      </c>
      <c r="N147" s="38">
        <f t="shared" si="16"/>
        <v>0</v>
      </c>
      <c r="O147" s="28">
        <v>56</v>
      </c>
      <c r="P147" s="38">
        <f t="shared" si="17"/>
        <v>0</v>
      </c>
    </row>
    <row r="148" spans="1:16" s="14" customFormat="1" x14ac:dyDescent="0.25">
      <c r="A148" s="27">
        <v>146</v>
      </c>
      <c r="B148" s="27" t="s">
        <v>795</v>
      </c>
      <c r="C148" s="27" t="s">
        <v>1768</v>
      </c>
      <c r="D148" s="27" t="s">
        <v>2888</v>
      </c>
      <c r="E148" s="27" t="s">
        <v>2063</v>
      </c>
      <c r="F148" s="18"/>
      <c r="G148" s="37">
        <f t="shared" si="12"/>
        <v>37</v>
      </c>
      <c r="H148" s="38">
        <f t="shared" si="13"/>
        <v>0</v>
      </c>
      <c r="I148" s="28">
        <v>1</v>
      </c>
      <c r="J148" s="38">
        <f t="shared" si="14"/>
        <v>0</v>
      </c>
      <c r="K148" s="28"/>
      <c r="L148" s="38">
        <f t="shared" si="15"/>
        <v>0</v>
      </c>
      <c r="M148" s="28">
        <v>0</v>
      </c>
      <c r="N148" s="38">
        <f t="shared" si="16"/>
        <v>0</v>
      </c>
      <c r="O148" s="28">
        <v>36</v>
      </c>
      <c r="P148" s="38">
        <f t="shared" si="17"/>
        <v>0</v>
      </c>
    </row>
    <row r="149" spans="1:16" s="14" customFormat="1" x14ac:dyDescent="0.25">
      <c r="A149" s="27">
        <v>147</v>
      </c>
      <c r="B149" s="27" t="s">
        <v>810</v>
      </c>
      <c r="C149" s="27" t="s">
        <v>1781</v>
      </c>
      <c r="D149" s="27" t="s">
        <v>2889</v>
      </c>
      <c r="E149" s="27" t="s">
        <v>2063</v>
      </c>
      <c r="F149" s="18"/>
      <c r="G149" s="37">
        <f t="shared" si="12"/>
        <v>27</v>
      </c>
      <c r="H149" s="38">
        <f t="shared" si="13"/>
        <v>0</v>
      </c>
      <c r="I149" s="28">
        <v>1</v>
      </c>
      <c r="J149" s="38">
        <f t="shared" si="14"/>
        <v>0</v>
      </c>
      <c r="K149" s="28"/>
      <c r="L149" s="38">
        <f t="shared" si="15"/>
        <v>0</v>
      </c>
      <c r="M149" s="28">
        <v>0</v>
      </c>
      <c r="N149" s="38">
        <f t="shared" si="16"/>
        <v>0</v>
      </c>
      <c r="O149" s="28">
        <v>26</v>
      </c>
      <c r="P149" s="38">
        <f t="shared" si="17"/>
        <v>0</v>
      </c>
    </row>
    <row r="150" spans="1:16" s="14" customFormat="1" x14ac:dyDescent="0.25">
      <c r="A150" s="27">
        <v>148</v>
      </c>
      <c r="B150" s="27" t="s">
        <v>814</v>
      </c>
      <c r="C150" s="27" t="s">
        <v>1784</v>
      </c>
      <c r="D150" s="27" t="s">
        <v>2890</v>
      </c>
      <c r="E150" s="27" t="s">
        <v>2063</v>
      </c>
      <c r="F150" s="18"/>
      <c r="G150" s="37">
        <f t="shared" si="12"/>
        <v>25</v>
      </c>
      <c r="H150" s="38">
        <f t="shared" si="13"/>
        <v>0</v>
      </c>
      <c r="I150" s="28">
        <v>1</v>
      </c>
      <c r="J150" s="38">
        <f t="shared" si="14"/>
        <v>0</v>
      </c>
      <c r="K150" s="28"/>
      <c r="L150" s="38">
        <f t="shared" si="15"/>
        <v>0</v>
      </c>
      <c r="M150" s="28">
        <v>0</v>
      </c>
      <c r="N150" s="38">
        <f t="shared" si="16"/>
        <v>0</v>
      </c>
      <c r="O150" s="28">
        <v>24</v>
      </c>
      <c r="P150" s="38">
        <f t="shared" si="17"/>
        <v>0</v>
      </c>
    </row>
    <row r="151" spans="1:16" s="14" customFormat="1" x14ac:dyDescent="0.25">
      <c r="A151" s="27">
        <v>149</v>
      </c>
      <c r="B151" s="27" t="s">
        <v>837</v>
      </c>
      <c r="C151" s="27" t="s">
        <v>1803</v>
      </c>
      <c r="D151" s="27" t="s">
        <v>2891</v>
      </c>
      <c r="E151" s="27" t="s">
        <v>2063</v>
      </c>
      <c r="F151" s="18"/>
      <c r="G151" s="37">
        <f t="shared" si="12"/>
        <v>37</v>
      </c>
      <c r="H151" s="38">
        <f t="shared" si="13"/>
        <v>0</v>
      </c>
      <c r="I151" s="28">
        <v>1</v>
      </c>
      <c r="J151" s="38">
        <f t="shared" si="14"/>
        <v>0</v>
      </c>
      <c r="K151" s="28"/>
      <c r="L151" s="38">
        <f t="shared" si="15"/>
        <v>0</v>
      </c>
      <c r="M151" s="28">
        <v>0</v>
      </c>
      <c r="N151" s="38">
        <f t="shared" si="16"/>
        <v>0</v>
      </c>
      <c r="O151" s="28">
        <v>36</v>
      </c>
      <c r="P151" s="38">
        <f t="shared" si="17"/>
        <v>0</v>
      </c>
    </row>
    <row r="152" spans="1:16" s="14" customFormat="1" x14ac:dyDescent="0.25">
      <c r="A152" s="27">
        <v>150</v>
      </c>
      <c r="B152" s="27" t="s">
        <v>862</v>
      </c>
      <c r="C152" s="27" t="s">
        <v>1825</v>
      </c>
      <c r="D152" s="27" t="s">
        <v>2892</v>
      </c>
      <c r="E152" s="27" t="s">
        <v>2063</v>
      </c>
      <c r="F152" s="18"/>
      <c r="G152" s="37">
        <f t="shared" si="12"/>
        <v>57</v>
      </c>
      <c r="H152" s="38">
        <f t="shared" si="13"/>
        <v>0</v>
      </c>
      <c r="I152" s="28">
        <v>1</v>
      </c>
      <c r="J152" s="38">
        <f t="shared" si="14"/>
        <v>0</v>
      </c>
      <c r="K152" s="28"/>
      <c r="L152" s="38">
        <f t="shared" si="15"/>
        <v>0</v>
      </c>
      <c r="M152" s="28">
        <v>0</v>
      </c>
      <c r="N152" s="38">
        <f t="shared" si="16"/>
        <v>0</v>
      </c>
      <c r="O152" s="28">
        <v>56</v>
      </c>
      <c r="P152" s="38">
        <f t="shared" si="17"/>
        <v>0</v>
      </c>
    </row>
    <row r="153" spans="1:16" s="14" customFormat="1" x14ac:dyDescent="0.25">
      <c r="A153" s="27">
        <v>151</v>
      </c>
      <c r="B153" s="27" t="s">
        <v>891</v>
      </c>
      <c r="C153" s="27" t="s">
        <v>1860</v>
      </c>
      <c r="D153" s="27" t="s">
        <v>2893</v>
      </c>
      <c r="E153" s="27" t="s">
        <v>2063</v>
      </c>
      <c r="F153" s="18"/>
      <c r="G153" s="37">
        <f t="shared" si="12"/>
        <v>40</v>
      </c>
      <c r="H153" s="38">
        <f t="shared" si="13"/>
        <v>0</v>
      </c>
      <c r="I153" s="28">
        <v>1</v>
      </c>
      <c r="J153" s="38">
        <f t="shared" si="14"/>
        <v>0</v>
      </c>
      <c r="K153" s="28">
        <v>3</v>
      </c>
      <c r="L153" s="38">
        <f t="shared" si="15"/>
        <v>0</v>
      </c>
      <c r="M153" s="28">
        <v>0</v>
      </c>
      <c r="N153" s="38">
        <f t="shared" si="16"/>
        <v>0</v>
      </c>
      <c r="O153" s="28">
        <v>36</v>
      </c>
      <c r="P153" s="38">
        <f t="shared" si="17"/>
        <v>0</v>
      </c>
    </row>
    <row r="154" spans="1:16" s="14" customFormat="1" x14ac:dyDescent="0.25">
      <c r="A154" s="27">
        <v>152</v>
      </c>
      <c r="B154" s="27" t="s">
        <v>893</v>
      </c>
      <c r="C154" s="27" t="s">
        <v>1862</v>
      </c>
      <c r="D154" s="27" t="s">
        <v>2893</v>
      </c>
      <c r="E154" s="27" t="s">
        <v>2063</v>
      </c>
      <c r="F154" s="18"/>
      <c r="G154" s="37">
        <f t="shared" si="12"/>
        <v>48</v>
      </c>
      <c r="H154" s="38">
        <f t="shared" si="13"/>
        <v>0</v>
      </c>
      <c r="I154" s="28">
        <v>1</v>
      </c>
      <c r="J154" s="38">
        <f t="shared" si="14"/>
        <v>0</v>
      </c>
      <c r="K154" s="28">
        <v>3</v>
      </c>
      <c r="L154" s="38">
        <f t="shared" si="15"/>
        <v>0</v>
      </c>
      <c r="M154" s="28">
        <v>20</v>
      </c>
      <c r="N154" s="38">
        <f t="shared" si="16"/>
        <v>0</v>
      </c>
      <c r="O154" s="28">
        <v>24</v>
      </c>
      <c r="P154" s="38">
        <f t="shared" si="17"/>
        <v>0</v>
      </c>
    </row>
    <row r="155" spans="1:16" s="14" customFormat="1" x14ac:dyDescent="0.25">
      <c r="A155" s="27">
        <v>153</v>
      </c>
      <c r="B155" s="27" t="s">
        <v>913</v>
      </c>
      <c r="C155" s="27" t="s">
        <v>1880</v>
      </c>
      <c r="D155" s="27" t="s">
        <v>2894</v>
      </c>
      <c r="E155" s="27" t="s">
        <v>2063</v>
      </c>
      <c r="F155" s="18"/>
      <c r="G155" s="37">
        <f t="shared" si="12"/>
        <v>37</v>
      </c>
      <c r="H155" s="38">
        <f t="shared" si="13"/>
        <v>0</v>
      </c>
      <c r="I155" s="28">
        <v>1</v>
      </c>
      <c r="J155" s="38">
        <f t="shared" si="14"/>
        <v>0</v>
      </c>
      <c r="K155" s="28"/>
      <c r="L155" s="38">
        <f t="shared" si="15"/>
        <v>0</v>
      </c>
      <c r="M155" s="28">
        <v>0</v>
      </c>
      <c r="N155" s="38">
        <f t="shared" si="16"/>
        <v>0</v>
      </c>
      <c r="O155" s="28">
        <v>36</v>
      </c>
      <c r="P155" s="38">
        <f t="shared" si="17"/>
        <v>0</v>
      </c>
    </row>
    <row r="156" spans="1:16" s="14" customFormat="1" x14ac:dyDescent="0.25">
      <c r="A156" s="27">
        <v>154</v>
      </c>
      <c r="B156" s="27" t="s">
        <v>914</v>
      </c>
      <c r="C156" s="27" t="s">
        <v>1881</v>
      </c>
      <c r="D156" s="27" t="s">
        <v>2895</v>
      </c>
      <c r="E156" s="27" t="s">
        <v>2063</v>
      </c>
      <c r="F156" s="18"/>
      <c r="G156" s="37">
        <f t="shared" si="12"/>
        <v>57</v>
      </c>
      <c r="H156" s="38">
        <f t="shared" si="13"/>
        <v>0</v>
      </c>
      <c r="I156" s="28">
        <v>1</v>
      </c>
      <c r="J156" s="38">
        <f t="shared" si="14"/>
        <v>0</v>
      </c>
      <c r="K156" s="28"/>
      <c r="L156" s="38">
        <f t="shared" si="15"/>
        <v>0</v>
      </c>
      <c r="M156" s="28">
        <v>0</v>
      </c>
      <c r="N156" s="38">
        <f t="shared" si="16"/>
        <v>0</v>
      </c>
      <c r="O156" s="28">
        <v>56</v>
      </c>
      <c r="P156" s="38">
        <f t="shared" si="17"/>
        <v>0</v>
      </c>
    </row>
    <row r="157" spans="1:16" s="14" customFormat="1" x14ac:dyDescent="0.25">
      <c r="A157" s="27">
        <v>155</v>
      </c>
      <c r="B157" s="27" t="s">
        <v>915</v>
      </c>
      <c r="C157" s="27" t="s">
        <v>1882</v>
      </c>
      <c r="D157" s="27" t="s">
        <v>2895</v>
      </c>
      <c r="E157" s="27" t="s">
        <v>2063</v>
      </c>
      <c r="F157" s="18"/>
      <c r="G157" s="37">
        <f t="shared" si="12"/>
        <v>61</v>
      </c>
      <c r="H157" s="38">
        <f t="shared" si="13"/>
        <v>0</v>
      </c>
      <c r="I157" s="28">
        <v>1</v>
      </c>
      <c r="J157" s="38">
        <f t="shared" si="14"/>
        <v>0</v>
      </c>
      <c r="K157" s="28"/>
      <c r="L157" s="38">
        <f t="shared" si="15"/>
        <v>0</v>
      </c>
      <c r="M157" s="28">
        <v>24</v>
      </c>
      <c r="N157" s="38">
        <f t="shared" si="16"/>
        <v>0</v>
      </c>
      <c r="O157" s="28">
        <v>36</v>
      </c>
      <c r="P157" s="38">
        <f t="shared" si="17"/>
        <v>0</v>
      </c>
    </row>
    <row r="158" spans="1:16" s="14" customFormat="1" x14ac:dyDescent="0.25">
      <c r="A158" s="27">
        <v>156</v>
      </c>
      <c r="B158" s="27" t="s">
        <v>923</v>
      </c>
      <c r="C158" s="27" t="s">
        <v>1890</v>
      </c>
      <c r="D158" s="27" t="s">
        <v>2891</v>
      </c>
      <c r="E158" s="27" t="s">
        <v>2063</v>
      </c>
      <c r="F158" s="18"/>
      <c r="G158" s="37">
        <f t="shared" si="12"/>
        <v>42</v>
      </c>
      <c r="H158" s="38">
        <f t="shared" si="13"/>
        <v>0</v>
      </c>
      <c r="I158" s="28">
        <v>1</v>
      </c>
      <c r="J158" s="38">
        <f t="shared" si="14"/>
        <v>0</v>
      </c>
      <c r="K158" s="28"/>
      <c r="L158" s="38">
        <f t="shared" si="15"/>
        <v>0</v>
      </c>
      <c r="M158" s="28">
        <v>5</v>
      </c>
      <c r="N158" s="38">
        <f t="shared" si="16"/>
        <v>0</v>
      </c>
      <c r="O158" s="28">
        <v>36</v>
      </c>
      <c r="P158" s="38">
        <f t="shared" si="17"/>
        <v>0</v>
      </c>
    </row>
    <row r="159" spans="1:16" s="14" customFormat="1" x14ac:dyDescent="0.25">
      <c r="A159" s="27">
        <v>157</v>
      </c>
      <c r="B159" s="27" t="s">
        <v>959</v>
      </c>
      <c r="C159" s="27" t="s">
        <v>1916</v>
      </c>
      <c r="D159" s="27" t="s">
        <v>2896</v>
      </c>
      <c r="E159" s="27" t="s">
        <v>2063</v>
      </c>
      <c r="F159" s="18"/>
      <c r="G159" s="37">
        <f t="shared" si="12"/>
        <v>37</v>
      </c>
      <c r="H159" s="38">
        <f t="shared" si="13"/>
        <v>0</v>
      </c>
      <c r="I159" s="28">
        <v>1</v>
      </c>
      <c r="J159" s="38">
        <f t="shared" si="14"/>
        <v>0</v>
      </c>
      <c r="K159" s="28"/>
      <c r="L159" s="38">
        <f t="shared" si="15"/>
        <v>0</v>
      </c>
      <c r="M159" s="28">
        <v>0</v>
      </c>
      <c r="N159" s="38">
        <f t="shared" si="16"/>
        <v>0</v>
      </c>
      <c r="O159" s="28">
        <v>36</v>
      </c>
      <c r="P159" s="38">
        <f t="shared" si="17"/>
        <v>0</v>
      </c>
    </row>
    <row r="160" spans="1:16" s="14" customFormat="1" x14ac:dyDescent="0.25">
      <c r="A160" s="27">
        <v>158</v>
      </c>
      <c r="B160" s="27" t="s">
        <v>972</v>
      </c>
      <c r="C160" s="27" t="s">
        <v>1927</v>
      </c>
      <c r="D160" s="27" t="s">
        <v>2897</v>
      </c>
      <c r="E160" s="27" t="s">
        <v>2063</v>
      </c>
      <c r="F160" s="18"/>
      <c r="G160" s="37">
        <f t="shared" si="12"/>
        <v>75</v>
      </c>
      <c r="H160" s="38">
        <f t="shared" si="13"/>
        <v>0</v>
      </c>
      <c r="I160" s="28">
        <v>1</v>
      </c>
      <c r="J160" s="38">
        <f t="shared" si="14"/>
        <v>0</v>
      </c>
      <c r="K160" s="28"/>
      <c r="L160" s="38">
        <f t="shared" si="15"/>
        <v>0</v>
      </c>
      <c r="M160" s="28">
        <v>18</v>
      </c>
      <c r="N160" s="38">
        <f t="shared" si="16"/>
        <v>0</v>
      </c>
      <c r="O160" s="28">
        <v>56</v>
      </c>
      <c r="P160" s="38">
        <f t="shared" si="17"/>
        <v>0</v>
      </c>
    </row>
    <row r="161" spans="1:16" s="14" customFormat="1" x14ac:dyDescent="0.25">
      <c r="A161" s="27">
        <v>159</v>
      </c>
      <c r="B161" s="27" t="s">
        <v>973</v>
      </c>
      <c r="C161" s="27" t="s">
        <v>1928</v>
      </c>
      <c r="D161" s="27" t="s">
        <v>2898</v>
      </c>
      <c r="E161" s="27" t="s">
        <v>2063</v>
      </c>
      <c r="F161" s="18"/>
      <c r="G161" s="37">
        <f t="shared" si="12"/>
        <v>62</v>
      </c>
      <c r="H161" s="38">
        <f t="shared" si="13"/>
        <v>0</v>
      </c>
      <c r="I161" s="28">
        <v>1</v>
      </c>
      <c r="J161" s="38">
        <f t="shared" si="14"/>
        <v>0</v>
      </c>
      <c r="K161" s="28"/>
      <c r="L161" s="38">
        <f t="shared" si="15"/>
        <v>0</v>
      </c>
      <c r="M161" s="28">
        <v>5</v>
      </c>
      <c r="N161" s="38">
        <f t="shared" si="16"/>
        <v>0</v>
      </c>
      <c r="O161" s="28">
        <v>56</v>
      </c>
      <c r="P161" s="38">
        <f t="shared" si="17"/>
        <v>0</v>
      </c>
    </row>
    <row r="162" spans="1:16" s="14" customFormat="1" x14ac:dyDescent="0.25">
      <c r="A162" s="27">
        <v>160</v>
      </c>
      <c r="B162" s="27" t="s">
        <v>1009</v>
      </c>
      <c r="C162" s="27" t="s">
        <v>1956</v>
      </c>
      <c r="D162" s="27" t="s">
        <v>2858</v>
      </c>
      <c r="E162" s="27" t="s">
        <v>2063</v>
      </c>
      <c r="F162" s="18"/>
      <c r="G162" s="37">
        <f t="shared" si="12"/>
        <v>25</v>
      </c>
      <c r="H162" s="38">
        <f t="shared" si="13"/>
        <v>0</v>
      </c>
      <c r="I162" s="28">
        <v>1</v>
      </c>
      <c r="J162" s="38">
        <f t="shared" si="14"/>
        <v>0</v>
      </c>
      <c r="K162" s="28"/>
      <c r="L162" s="38">
        <f t="shared" si="15"/>
        <v>0</v>
      </c>
      <c r="M162" s="28">
        <v>0</v>
      </c>
      <c r="N162" s="38">
        <f t="shared" si="16"/>
        <v>0</v>
      </c>
      <c r="O162" s="28">
        <v>24</v>
      </c>
      <c r="P162" s="38">
        <f t="shared" si="17"/>
        <v>0</v>
      </c>
    </row>
    <row r="163" spans="1:16" s="14" customFormat="1" x14ac:dyDescent="0.25">
      <c r="A163" s="27">
        <v>161</v>
      </c>
      <c r="B163" s="27" t="s">
        <v>1015</v>
      </c>
      <c r="C163" s="27" t="s">
        <v>1968</v>
      </c>
      <c r="D163" s="27" t="s">
        <v>2859</v>
      </c>
      <c r="E163" s="27" t="s">
        <v>2063</v>
      </c>
      <c r="F163" s="18"/>
      <c r="G163" s="37">
        <f t="shared" si="12"/>
        <v>76</v>
      </c>
      <c r="H163" s="38">
        <f t="shared" si="13"/>
        <v>0</v>
      </c>
      <c r="I163" s="28">
        <v>1</v>
      </c>
      <c r="J163" s="38">
        <f t="shared" si="14"/>
        <v>0</v>
      </c>
      <c r="K163" s="28">
        <v>3</v>
      </c>
      <c r="L163" s="38">
        <f t="shared" si="15"/>
        <v>0</v>
      </c>
      <c r="M163" s="28">
        <v>48</v>
      </c>
      <c r="N163" s="38">
        <f t="shared" si="16"/>
        <v>0</v>
      </c>
      <c r="O163" s="28">
        <v>24</v>
      </c>
      <c r="P163" s="38">
        <f t="shared" si="17"/>
        <v>0</v>
      </c>
    </row>
    <row r="164" spans="1:16" s="14" customFormat="1" x14ac:dyDescent="0.25">
      <c r="A164" s="27">
        <v>162</v>
      </c>
      <c r="B164" s="27" t="s">
        <v>1031</v>
      </c>
      <c r="C164" s="27" t="s">
        <v>1981</v>
      </c>
      <c r="D164" s="27" t="s">
        <v>2859</v>
      </c>
      <c r="E164" s="27" t="s">
        <v>2063</v>
      </c>
      <c r="F164" s="18"/>
      <c r="G164" s="37">
        <f t="shared" si="12"/>
        <v>40</v>
      </c>
      <c r="H164" s="38">
        <f t="shared" si="13"/>
        <v>0</v>
      </c>
      <c r="I164" s="28">
        <v>1</v>
      </c>
      <c r="J164" s="38">
        <f t="shared" si="14"/>
        <v>0</v>
      </c>
      <c r="K164" s="28">
        <v>3</v>
      </c>
      <c r="L164" s="38">
        <f t="shared" si="15"/>
        <v>0</v>
      </c>
      <c r="M164" s="28">
        <v>24</v>
      </c>
      <c r="N164" s="38">
        <f t="shared" si="16"/>
        <v>0</v>
      </c>
      <c r="O164" s="28">
        <v>12</v>
      </c>
      <c r="P164" s="38">
        <f t="shared" si="17"/>
        <v>0</v>
      </c>
    </row>
    <row r="165" spans="1:16" s="14" customFormat="1" x14ac:dyDescent="0.25">
      <c r="A165" s="27">
        <v>163</v>
      </c>
      <c r="B165" s="27" t="s">
        <v>1119</v>
      </c>
      <c r="C165" s="27" t="s">
        <v>2044</v>
      </c>
      <c r="D165" s="27" t="s">
        <v>2860</v>
      </c>
      <c r="E165" s="27" t="s">
        <v>2063</v>
      </c>
      <c r="F165" s="18"/>
      <c r="G165" s="37">
        <f t="shared" si="12"/>
        <v>57</v>
      </c>
      <c r="H165" s="38">
        <f t="shared" si="13"/>
        <v>0</v>
      </c>
      <c r="I165" s="28">
        <v>1</v>
      </c>
      <c r="J165" s="38">
        <f t="shared" si="14"/>
        <v>0</v>
      </c>
      <c r="K165" s="28"/>
      <c r="L165" s="38">
        <f t="shared" si="15"/>
        <v>0</v>
      </c>
      <c r="M165" s="28">
        <v>0</v>
      </c>
      <c r="N165" s="38">
        <f t="shared" si="16"/>
        <v>0</v>
      </c>
      <c r="O165" s="28">
        <v>56</v>
      </c>
      <c r="P165" s="38">
        <f t="shared" si="17"/>
        <v>0</v>
      </c>
    </row>
    <row r="166" spans="1:16" s="14" customFormat="1" x14ac:dyDescent="0.25">
      <c r="A166" s="27">
        <v>164</v>
      </c>
      <c r="B166" s="27" t="s">
        <v>1120</v>
      </c>
      <c r="C166" s="27" t="s">
        <v>2045</v>
      </c>
      <c r="D166" s="27" t="s">
        <v>2861</v>
      </c>
      <c r="E166" s="27" t="s">
        <v>2063</v>
      </c>
      <c r="F166" s="18"/>
      <c r="G166" s="37">
        <f t="shared" si="12"/>
        <v>61</v>
      </c>
      <c r="H166" s="38">
        <f t="shared" si="13"/>
        <v>0</v>
      </c>
      <c r="I166" s="28">
        <v>1</v>
      </c>
      <c r="J166" s="38">
        <f t="shared" si="14"/>
        <v>0</v>
      </c>
      <c r="K166" s="28"/>
      <c r="L166" s="38">
        <f t="shared" si="15"/>
        <v>0</v>
      </c>
      <c r="M166" s="28">
        <v>24</v>
      </c>
      <c r="N166" s="38">
        <f t="shared" si="16"/>
        <v>0</v>
      </c>
      <c r="O166" s="28">
        <v>36</v>
      </c>
      <c r="P166" s="38">
        <f t="shared" si="17"/>
        <v>0</v>
      </c>
    </row>
    <row r="167" spans="1:16" s="14" customFormat="1" x14ac:dyDescent="0.25">
      <c r="A167" s="27">
        <v>165</v>
      </c>
      <c r="B167" s="27" t="s">
        <v>1121</v>
      </c>
      <c r="C167" s="27" t="s">
        <v>2046</v>
      </c>
      <c r="D167" s="27" t="s">
        <v>2862</v>
      </c>
      <c r="E167" s="27" t="s">
        <v>2063</v>
      </c>
      <c r="F167" s="18"/>
      <c r="G167" s="37">
        <f t="shared" si="12"/>
        <v>101</v>
      </c>
      <c r="H167" s="38">
        <f t="shared" si="13"/>
        <v>0</v>
      </c>
      <c r="I167" s="28">
        <v>1</v>
      </c>
      <c r="J167" s="38">
        <f t="shared" si="14"/>
        <v>0</v>
      </c>
      <c r="K167" s="28"/>
      <c r="L167" s="38">
        <f t="shared" si="15"/>
        <v>0</v>
      </c>
      <c r="M167" s="28">
        <v>48</v>
      </c>
      <c r="N167" s="38">
        <f t="shared" si="16"/>
        <v>0</v>
      </c>
      <c r="O167" s="28">
        <v>52</v>
      </c>
      <c r="P167" s="38">
        <f t="shared" si="17"/>
        <v>0</v>
      </c>
    </row>
    <row r="168" spans="1:16" s="14" customFormat="1" x14ac:dyDescent="0.25">
      <c r="A168" s="27">
        <v>166</v>
      </c>
      <c r="B168" s="27" t="s">
        <v>279</v>
      </c>
      <c r="C168" s="27" t="s">
        <v>1338</v>
      </c>
      <c r="D168" s="27" t="s">
        <v>2863</v>
      </c>
      <c r="E168" s="27" t="s">
        <v>2070</v>
      </c>
      <c r="F168" s="18"/>
      <c r="G168" s="37">
        <f t="shared" si="12"/>
        <v>25</v>
      </c>
      <c r="H168" s="38">
        <f t="shared" si="13"/>
        <v>0</v>
      </c>
      <c r="I168" s="28">
        <v>1</v>
      </c>
      <c r="J168" s="38">
        <f t="shared" si="14"/>
        <v>0</v>
      </c>
      <c r="K168" s="28"/>
      <c r="L168" s="38">
        <f t="shared" si="15"/>
        <v>0</v>
      </c>
      <c r="M168" s="28"/>
      <c r="N168" s="38">
        <f t="shared" si="16"/>
        <v>0</v>
      </c>
      <c r="O168" s="28">
        <v>24</v>
      </c>
      <c r="P168" s="38">
        <f t="shared" si="17"/>
        <v>0</v>
      </c>
    </row>
    <row r="169" spans="1:16" s="14" customFormat="1" x14ac:dyDescent="0.25">
      <c r="A169" s="27">
        <v>167</v>
      </c>
      <c r="B169" s="27" t="s">
        <v>474</v>
      </c>
      <c r="C169" s="27" t="s">
        <v>1485</v>
      </c>
      <c r="D169" s="27" t="s">
        <v>2864</v>
      </c>
      <c r="E169" s="27" t="s">
        <v>2070</v>
      </c>
      <c r="F169" s="18"/>
      <c r="G169" s="37">
        <f t="shared" si="12"/>
        <v>101</v>
      </c>
      <c r="H169" s="38">
        <f t="shared" si="13"/>
        <v>0</v>
      </c>
      <c r="I169" s="28">
        <v>1</v>
      </c>
      <c r="J169" s="38">
        <f t="shared" si="14"/>
        <v>0</v>
      </c>
      <c r="K169" s="28"/>
      <c r="L169" s="38">
        <f t="shared" si="15"/>
        <v>0</v>
      </c>
      <c r="M169" s="28">
        <v>44</v>
      </c>
      <c r="N169" s="38">
        <f t="shared" si="16"/>
        <v>0</v>
      </c>
      <c r="O169" s="28">
        <v>56</v>
      </c>
      <c r="P169" s="38">
        <f t="shared" si="17"/>
        <v>0</v>
      </c>
    </row>
    <row r="170" spans="1:16" s="14" customFormat="1" x14ac:dyDescent="0.25">
      <c r="A170" s="27">
        <v>168</v>
      </c>
      <c r="B170" s="27" t="s">
        <v>729</v>
      </c>
      <c r="C170" s="27" t="s">
        <v>1707</v>
      </c>
      <c r="D170" s="27" t="s">
        <v>2865</v>
      </c>
      <c r="E170" s="27" t="s">
        <v>2070</v>
      </c>
      <c r="F170" s="18"/>
      <c r="G170" s="37">
        <f t="shared" si="12"/>
        <v>85</v>
      </c>
      <c r="H170" s="38">
        <f t="shared" si="13"/>
        <v>0</v>
      </c>
      <c r="I170" s="28">
        <v>1</v>
      </c>
      <c r="J170" s="38">
        <f t="shared" si="14"/>
        <v>0</v>
      </c>
      <c r="K170" s="28"/>
      <c r="L170" s="38">
        <f t="shared" si="15"/>
        <v>0</v>
      </c>
      <c r="M170" s="28">
        <v>32</v>
      </c>
      <c r="N170" s="38">
        <f t="shared" si="16"/>
        <v>0</v>
      </c>
      <c r="O170" s="28">
        <v>52</v>
      </c>
      <c r="P170" s="38">
        <f t="shared" si="17"/>
        <v>0</v>
      </c>
    </row>
    <row r="171" spans="1:16" s="14" customFormat="1" x14ac:dyDescent="0.25">
      <c r="A171" s="27">
        <v>169</v>
      </c>
      <c r="B171" s="27" t="s">
        <v>924</v>
      </c>
      <c r="C171" s="27" t="s">
        <v>1891</v>
      </c>
      <c r="D171" s="27" t="s">
        <v>2866</v>
      </c>
      <c r="E171" s="27" t="s">
        <v>2070</v>
      </c>
      <c r="F171" s="18"/>
      <c r="G171" s="37">
        <f t="shared" si="12"/>
        <v>40</v>
      </c>
      <c r="H171" s="38">
        <f t="shared" si="13"/>
        <v>0</v>
      </c>
      <c r="I171" s="28">
        <v>1</v>
      </c>
      <c r="J171" s="38">
        <f t="shared" si="14"/>
        <v>0</v>
      </c>
      <c r="K171" s="28"/>
      <c r="L171" s="38">
        <f t="shared" si="15"/>
        <v>0</v>
      </c>
      <c r="M171" s="28">
        <v>15</v>
      </c>
      <c r="N171" s="38">
        <f t="shared" si="16"/>
        <v>0</v>
      </c>
      <c r="O171" s="28">
        <v>24</v>
      </c>
      <c r="P171" s="38">
        <f t="shared" si="17"/>
        <v>0</v>
      </c>
    </row>
    <row r="172" spans="1:16" s="14" customFormat="1" x14ac:dyDescent="0.25">
      <c r="A172" s="27">
        <v>170</v>
      </c>
      <c r="B172" s="27" t="s">
        <v>2709</v>
      </c>
      <c r="C172" s="27" t="s">
        <v>1316</v>
      </c>
      <c r="D172" s="27" t="s">
        <v>250</v>
      </c>
      <c r="E172" s="27" t="s">
        <v>2071</v>
      </c>
      <c r="F172" s="18"/>
      <c r="G172" s="37">
        <f t="shared" si="12"/>
        <v>1</v>
      </c>
      <c r="H172" s="38">
        <f t="shared" si="13"/>
        <v>0</v>
      </c>
      <c r="I172" s="28">
        <v>1</v>
      </c>
      <c r="J172" s="38">
        <f t="shared" si="14"/>
        <v>0</v>
      </c>
      <c r="K172" s="28"/>
      <c r="L172" s="38">
        <f t="shared" si="15"/>
        <v>0</v>
      </c>
      <c r="M172" s="28"/>
      <c r="N172" s="38">
        <f t="shared" si="16"/>
        <v>0</v>
      </c>
      <c r="O172" s="28">
        <v>0</v>
      </c>
      <c r="P172" s="38">
        <f t="shared" si="17"/>
        <v>0</v>
      </c>
    </row>
    <row r="173" spans="1:16" s="14" customFormat="1" x14ac:dyDescent="0.25">
      <c r="A173" s="27">
        <v>171</v>
      </c>
      <c r="B173" s="27" t="s">
        <v>2710</v>
      </c>
      <c r="C173" s="27" t="s">
        <v>1444</v>
      </c>
      <c r="D173" s="27" t="s">
        <v>2867</v>
      </c>
      <c r="E173" s="27" t="s">
        <v>2071</v>
      </c>
      <c r="F173" s="18"/>
      <c r="G173" s="37">
        <f t="shared" si="12"/>
        <v>1</v>
      </c>
      <c r="H173" s="38">
        <f t="shared" si="13"/>
        <v>0</v>
      </c>
      <c r="I173" s="28">
        <v>1</v>
      </c>
      <c r="J173" s="38">
        <f t="shared" si="14"/>
        <v>0</v>
      </c>
      <c r="K173" s="28"/>
      <c r="L173" s="38">
        <f t="shared" si="15"/>
        <v>0</v>
      </c>
      <c r="M173" s="28">
        <v>0</v>
      </c>
      <c r="N173" s="38">
        <f t="shared" si="16"/>
        <v>0</v>
      </c>
      <c r="O173" s="28">
        <v>0</v>
      </c>
      <c r="P173" s="38">
        <f t="shared" si="17"/>
        <v>0</v>
      </c>
    </row>
    <row r="174" spans="1:16" s="14" customFormat="1" x14ac:dyDescent="0.25">
      <c r="A174" s="27">
        <v>172</v>
      </c>
      <c r="B174" s="27" t="s">
        <v>2711</v>
      </c>
      <c r="C174" s="27" t="s">
        <v>1629</v>
      </c>
      <c r="D174" s="27" t="s">
        <v>640</v>
      </c>
      <c r="E174" s="27" t="s">
        <v>2071</v>
      </c>
      <c r="F174" s="18"/>
      <c r="G174" s="37">
        <f t="shared" si="12"/>
        <v>37</v>
      </c>
      <c r="H174" s="38">
        <f t="shared" si="13"/>
        <v>0</v>
      </c>
      <c r="I174" s="28">
        <v>1</v>
      </c>
      <c r="J174" s="38">
        <f t="shared" si="14"/>
        <v>0</v>
      </c>
      <c r="K174" s="28"/>
      <c r="L174" s="38">
        <f t="shared" si="15"/>
        <v>0</v>
      </c>
      <c r="M174" s="28">
        <v>0</v>
      </c>
      <c r="N174" s="38">
        <f t="shared" si="16"/>
        <v>0</v>
      </c>
      <c r="O174" s="28">
        <v>36</v>
      </c>
      <c r="P174" s="38">
        <f t="shared" si="17"/>
        <v>0</v>
      </c>
    </row>
    <row r="175" spans="1:16" s="14" customFormat="1" x14ac:dyDescent="0.25">
      <c r="A175" s="27">
        <v>173</v>
      </c>
      <c r="B175" s="27" t="s">
        <v>2712</v>
      </c>
      <c r="C175" s="27" t="s">
        <v>1662</v>
      </c>
      <c r="D175" s="27" t="s">
        <v>678</v>
      </c>
      <c r="E175" s="27" t="s">
        <v>2071</v>
      </c>
      <c r="F175" s="18"/>
      <c r="G175" s="37">
        <f t="shared" si="12"/>
        <v>53</v>
      </c>
      <c r="H175" s="38">
        <f t="shared" si="13"/>
        <v>0</v>
      </c>
      <c r="I175" s="28">
        <v>1</v>
      </c>
      <c r="J175" s="38">
        <f t="shared" si="14"/>
        <v>0</v>
      </c>
      <c r="K175" s="28"/>
      <c r="L175" s="38">
        <f t="shared" si="15"/>
        <v>0</v>
      </c>
      <c r="M175" s="28">
        <v>0</v>
      </c>
      <c r="N175" s="38">
        <f t="shared" si="16"/>
        <v>0</v>
      </c>
      <c r="O175" s="28">
        <v>52</v>
      </c>
      <c r="P175" s="38">
        <f t="shared" si="17"/>
        <v>0</v>
      </c>
    </row>
    <row r="176" spans="1:16" s="14" customFormat="1" x14ac:dyDescent="0.25">
      <c r="A176" s="27">
        <v>174</v>
      </c>
      <c r="B176" s="27" t="s">
        <v>2713</v>
      </c>
      <c r="C176" s="27" t="s">
        <v>1663</v>
      </c>
      <c r="D176" s="27" t="s">
        <v>679</v>
      </c>
      <c r="E176" s="27" t="s">
        <v>2071</v>
      </c>
      <c r="F176" s="18"/>
      <c r="G176" s="37">
        <f t="shared" si="12"/>
        <v>37</v>
      </c>
      <c r="H176" s="38">
        <f t="shared" si="13"/>
        <v>0</v>
      </c>
      <c r="I176" s="28">
        <v>1</v>
      </c>
      <c r="J176" s="38">
        <f t="shared" si="14"/>
        <v>0</v>
      </c>
      <c r="K176" s="28"/>
      <c r="L176" s="38">
        <f t="shared" si="15"/>
        <v>0</v>
      </c>
      <c r="M176" s="28">
        <v>0</v>
      </c>
      <c r="N176" s="38">
        <f t="shared" si="16"/>
        <v>0</v>
      </c>
      <c r="O176" s="28">
        <v>36</v>
      </c>
      <c r="P176" s="38">
        <f t="shared" si="17"/>
        <v>0</v>
      </c>
    </row>
    <row r="177" spans="1:16" s="14" customFormat="1" x14ac:dyDescent="0.25">
      <c r="A177" s="27">
        <v>175</v>
      </c>
      <c r="B177" s="27" t="s">
        <v>2714</v>
      </c>
      <c r="C177" s="27" t="s">
        <v>1682</v>
      </c>
      <c r="D177" s="27" t="s">
        <v>678</v>
      </c>
      <c r="E177" s="27" t="s">
        <v>2071</v>
      </c>
      <c r="F177" s="18"/>
      <c r="G177" s="37">
        <f t="shared" si="12"/>
        <v>13</v>
      </c>
      <c r="H177" s="38">
        <f t="shared" si="13"/>
        <v>0</v>
      </c>
      <c r="I177" s="28">
        <v>1</v>
      </c>
      <c r="J177" s="38">
        <f t="shared" si="14"/>
        <v>0</v>
      </c>
      <c r="K177" s="28"/>
      <c r="L177" s="38">
        <f t="shared" si="15"/>
        <v>0</v>
      </c>
      <c r="M177" s="28">
        <v>0</v>
      </c>
      <c r="N177" s="38">
        <f t="shared" si="16"/>
        <v>0</v>
      </c>
      <c r="O177" s="28">
        <v>12</v>
      </c>
      <c r="P177" s="38">
        <f t="shared" si="17"/>
        <v>0</v>
      </c>
    </row>
    <row r="178" spans="1:16" s="14" customFormat="1" x14ac:dyDescent="0.25">
      <c r="A178" s="27">
        <v>176</v>
      </c>
      <c r="B178" s="27" t="s">
        <v>721</v>
      </c>
      <c r="C178" s="27" t="s">
        <v>1699</v>
      </c>
      <c r="D178" s="27" t="s">
        <v>2868</v>
      </c>
      <c r="E178" s="27" t="s">
        <v>2071</v>
      </c>
      <c r="F178" s="18"/>
      <c r="G178" s="37">
        <f t="shared" si="12"/>
        <v>1</v>
      </c>
      <c r="H178" s="38">
        <f t="shared" si="13"/>
        <v>0</v>
      </c>
      <c r="I178" s="28">
        <v>1</v>
      </c>
      <c r="J178" s="38">
        <f t="shared" si="14"/>
        <v>0</v>
      </c>
      <c r="K178" s="28"/>
      <c r="L178" s="38">
        <f t="shared" si="15"/>
        <v>0</v>
      </c>
      <c r="M178" s="28">
        <v>0</v>
      </c>
      <c r="N178" s="38">
        <f t="shared" si="16"/>
        <v>0</v>
      </c>
      <c r="O178" s="28">
        <v>0</v>
      </c>
      <c r="P178" s="38">
        <f t="shared" si="17"/>
        <v>0</v>
      </c>
    </row>
    <row r="179" spans="1:16" s="14" customFormat="1" x14ac:dyDescent="0.25">
      <c r="A179" s="27">
        <v>177</v>
      </c>
      <c r="B179" s="27" t="s">
        <v>2715</v>
      </c>
      <c r="C179" s="27" t="s">
        <v>1857</v>
      </c>
      <c r="D179" s="27" t="s">
        <v>889</v>
      </c>
      <c r="E179" s="27" t="s">
        <v>2071</v>
      </c>
      <c r="F179" s="18"/>
      <c r="G179" s="37">
        <f t="shared" si="12"/>
        <v>53</v>
      </c>
      <c r="H179" s="38">
        <f t="shared" si="13"/>
        <v>0</v>
      </c>
      <c r="I179" s="28">
        <v>1</v>
      </c>
      <c r="J179" s="38">
        <f t="shared" si="14"/>
        <v>0</v>
      </c>
      <c r="K179" s="28"/>
      <c r="L179" s="38">
        <f t="shared" si="15"/>
        <v>0</v>
      </c>
      <c r="M179" s="28">
        <v>0</v>
      </c>
      <c r="N179" s="38">
        <f t="shared" si="16"/>
        <v>0</v>
      </c>
      <c r="O179" s="28">
        <v>52</v>
      </c>
      <c r="P179" s="38">
        <f t="shared" si="17"/>
        <v>0</v>
      </c>
    </row>
    <row r="180" spans="1:16" s="14" customFormat="1" x14ac:dyDescent="0.25">
      <c r="A180" s="27">
        <v>178</v>
      </c>
      <c r="B180" s="27" t="s">
        <v>2716</v>
      </c>
      <c r="C180" s="27" t="s">
        <v>1858</v>
      </c>
      <c r="D180" s="27" t="s">
        <v>889</v>
      </c>
      <c r="E180" s="27" t="s">
        <v>2071</v>
      </c>
      <c r="F180" s="18"/>
      <c r="G180" s="37">
        <f t="shared" si="12"/>
        <v>53</v>
      </c>
      <c r="H180" s="38">
        <f t="shared" si="13"/>
        <v>0</v>
      </c>
      <c r="I180" s="28">
        <v>1</v>
      </c>
      <c r="J180" s="38">
        <f t="shared" si="14"/>
        <v>0</v>
      </c>
      <c r="K180" s="28"/>
      <c r="L180" s="38">
        <f t="shared" si="15"/>
        <v>0</v>
      </c>
      <c r="M180" s="28">
        <v>0</v>
      </c>
      <c r="N180" s="38">
        <f t="shared" si="16"/>
        <v>0</v>
      </c>
      <c r="O180" s="28">
        <v>52</v>
      </c>
      <c r="P180" s="38">
        <f t="shared" si="17"/>
        <v>0</v>
      </c>
    </row>
    <row r="181" spans="1:16" s="14" customFormat="1" x14ac:dyDescent="0.25">
      <c r="A181" s="27">
        <v>179</v>
      </c>
      <c r="B181" s="27" t="s">
        <v>2717</v>
      </c>
      <c r="C181" s="27" t="s">
        <v>1859</v>
      </c>
      <c r="D181" s="27" t="s">
        <v>890</v>
      </c>
      <c r="E181" s="27" t="s">
        <v>2071</v>
      </c>
      <c r="F181" s="18"/>
      <c r="G181" s="37">
        <f t="shared" si="12"/>
        <v>53</v>
      </c>
      <c r="H181" s="38">
        <f t="shared" si="13"/>
        <v>0</v>
      </c>
      <c r="I181" s="28">
        <v>1</v>
      </c>
      <c r="J181" s="38">
        <f t="shared" si="14"/>
        <v>0</v>
      </c>
      <c r="K181" s="28"/>
      <c r="L181" s="38">
        <f t="shared" si="15"/>
        <v>0</v>
      </c>
      <c r="M181" s="28">
        <v>0</v>
      </c>
      <c r="N181" s="38">
        <f t="shared" si="16"/>
        <v>0</v>
      </c>
      <c r="O181" s="28">
        <v>52</v>
      </c>
      <c r="P181" s="38">
        <f t="shared" si="17"/>
        <v>0</v>
      </c>
    </row>
    <row r="182" spans="1:16" s="14" customFormat="1" x14ac:dyDescent="0.25">
      <c r="A182" s="27">
        <v>180</v>
      </c>
      <c r="B182" s="27" t="s">
        <v>2718</v>
      </c>
      <c r="C182" s="27" t="s">
        <v>1861</v>
      </c>
      <c r="D182" s="27" t="s">
        <v>892</v>
      </c>
      <c r="E182" s="27" t="s">
        <v>2071</v>
      </c>
      <c r="F182" s="18"/>
      <c r="G182" s="37">
        <f t="shared" si="12"/>
        <v>37</v>
      </c>
      <c r="H182" s="38">
        <f t="shared" si="13"/>
        <v>0</v>
      </c>
      <c r="I182" s="28">
        <v>1</v>
      </c>
      <c r="J182" s="38">
        <f t="shared" si="14"/>
        <v>0</v>
      </c>
      <c r="K182" s="28"/>
      <c r="L182" s="38">
        <f t="shared" si="15"/>
        <v>0</v>
      </c>
      <c r="M182" s="28">
        <v>0</v>
      </c>
      <c r="N182" s="38">
        <f t="shared" si="16"/>
        <v>0</v>
      </c>
      <c r="O182" s="28">
        <v>36</v>
      </c>
      <c r="P182" s="38">
        <f t="shared" si="17"/>
        <v>0</v>
      </c>
    </row>
    <row r="183" spans="1:16" s="14" customFormat="1" x14ac:dyDescent="0.25">
      <c r="A183" s="27">
        <v>181</v>
      </c>
      <c r="B183" s="27" t="s">
        <v>2719</v>
      </c>
      <c r="C183" s="27" t="s">
        <v>1984</v>
      </c>
      <c r="D183" s="27" t="s">
        <v>1034</v>
      </c>
      <c r="E183" s="27" t="s">
        <v>2071</v>
      </c>
      <c r="F183" s="18"/>
      <c r="G183" s="37">
        <f t="shared" si="12"/>
        <v>53</v>
      </c>
      <c r="H183" s="38">
        <f t="shared" si="13"/>
        <v>0</v>
      </c>
      <c r="I183" s="28">
        <v>1</v>
      </c>
      <c r="J183" s="38">
        <f t="shared" si="14"/>
        <v>0</v>
      </c>
      <c r="K183" s="28"/>
      <c r="L183" s="38">
        <f t="shared" si="15"/>
        <v>0</v>
      </c>
      <c r="M183" s="28">
        <v>0</v>
      </c>
      <c r="N183" s="38">
        <f t="shared" si="16"/>
        <v>0</v>
      </c>
      <c r="O183" s="28">
        <v>52</v>
      </c>
      <c r="P183" s="38">
        <f t="shared" si="17"/>
        <v>0</v>
      </c>
    </row>
    <row r="184" spans="1:16" s="14" customFormat="1" x14ac:dyDescent="0.25">
      <c r="A184" s="27">
        <v>182</v>
      </c>
      <c r="B184" s="27" t="s">
        <v>2720</v>
      </c>
      <c r="C184" s="27" t="s">
        <v>1985</v>
      </c>
      <c r="D184" s="27" t="s">
        <v>1035</v>
      </c>
      <c r="E184" s="27" t="s">
        <v>2071</v>
      </c>
      <c r="F184" s="18"/>
      <c r="G184" s="37">
        <f t="shared" si="12"/>
        <v>65</v>
      </c>
      <c r="H184" s="38">
        <f t="shared" si="13"/>
        <v>0</v>
      </c>
      <c r="I184" s="28">
        <v>1</v>
      </c>
      <c r="J184" s="38">
        <f t="shared" si="14"/>
        <v>0</v>
      </c>
      <c r="K184" s="28">
        <v>8</v>
      </c>
      <c r="L184" s="38">
        <f t="shared" si="15"/>
        <v>0</v>
      </c>
      <c r="M184" s="28">
        <v>20</v>
      </c>
      <c r="N184" s="38">
        <f t="shared" si="16"/>
        <v>0</v>
      </c>
      <c r="O184" s="28">
        <v>36</v>
      </c>
      <c r="P184" s="38">
        <f t="shared" si="17"/>
        <v>0</v>
      </c>
    </row>
    <row r="185" spans="1:16" s="14" customFormat="1" x14ac:dyDescent="0.25">
      <c r="A185" s="27">
        <v>183</v>
      </c>
      <c r="B185" s="27" t="s">
        <v>2721</v>
      </c>
      <c r="C185" s="27" t="s">
        <v>1986</v>
      </c>
      <c r="D185" s="27" t="s">
        <v>1035</v>
      </c>
      <c r="E185" s="27" t="s">
        <v>2071</v>
      </c>
      <c r="F185" s="18"/>
      <c r="G185" s="37">
        <f t="shared" si="12"/>
        <v>58</v>
      </c>
      <c r="H185" s="38">
        <f t="shared" si="13"/>
        <v>0</v>
      </c>
      <c r="I185" s="28">
        <v>1</v>
      </c>
      <c r="J185" s="38">
        <f t="shared" si="14"/>
        <v>0</v>
      </c>
      <c r="K185" s="28">
        <v>5</v>
      </c>
      <c r="L185" s="38">
        <f t="shared" si="15"/>
        <v>0</v>
      </c>
      <c r="M185" s="28">
        <v>0</v>
      </c>
      <c r="N185" s="38">
        <f t="shared" si="16"/>
        <v>0</v>
      </c>
      <c r="O185" s="28">
        <v>52</v>
      </c>
      <c r="P185" s="38">
        <f t="shared" si="17"/>
        <v>0</v>
      </c>
    </row>
    <row r="186" spans="1:16" s="14" customFormat="1" x14ac:dyDescent="0.25">
      <c r="A186" s="27">
        <v>184</v>
      </c>
      <c r="B186" s="27" t="s">
        <v>2722</v>
      </c>
      <c r="C186" s="27" t="s">
        <v>1987</v>
      </c>
      <c r="D186" s="27" t="s">
        <v>1035</v>
      </c>
      <c r="E186" s="27" t="s">
        <v>2071</v>
      </c>
      <c r="F186" s="18"/>
      <c r="G186" s="37">
        <f t="shared" si="12"/>
        <v>42</v>
      </c>
      <c r="H186" s="38">
        <f t="shared" si="13"/>
        <v>0</v>
      </c>
      <c r="I186" s="28">
        <v>1</v>
      </c>
      <c r="J186" s="38">
        <f t="shared" si="14"/>
        <v>0</v>
      </c>
      <c r="K186" s="28">
        <v>5</v>
      </c>
      <c r="L186" s="38">
        <f t="shared" si="15"/>
        <v>0</v>
      </c>
      <c r="M186" s="28">
        <v>0</v>
      </c>
      <c r="N186" s="38">
        <f t="shared" si="16"/>
        <v>0</v>
      </c>
      <c r="O186" s="28">
        <v>36</v>
      </c>
      <c r="P186" s="38">
        <f t="shared" si="17"/>
        <v>0</v>
      </c>
    </row>
    <row r="187" spans="1:16" s="14" customFormat="1" x14ac:dyDescent="0.25">
      <c r="A187" s="27">
        <v>185</v>
      </c>
      <c r="B187" s="27" t="s">
        <v>2723</v>
      </c>
      <c r="C187" s="27" t="s">
        <v>2036</v>
      </c>
      <c r="D187" s="27" t="s">
        <v>1107</v>
      </c>
      <c r="E187" s="27" t="s">
        <v>2071</v>
      </c>
      <c r="F187" s="18"/>
      <c r="G187" s="37">
        <f t="shared" si="12"/>
        <v>37</v>
      </c>
      <c r="H187" s="38">
        <f t="shared" si="13"/>
        <v>0</v>
      </c>
      <c r="I187" s="28">
        <v>1</v>
      </c>
      <c r="J187" s="38">
        <f t="shared" si="14"/>
        <v>0</v>
      </c>
      <c r="K187" s="28"/>
      <c r="L187" s="38">
        <f t="shared" si="15"/>
        <v>0</v>
      </c>
      <c r="M187" s="28">
        <v>0</v>
      </c>
      <c r="N187" s="38">
        <f t="shared" si="16"/>
        <v>0</v>
      </c>
      <c r="O187" s="28">
        <v>36</v>
      </c>
      <c r="P187" s="38">
        <f t="shared" si="17"/>
        <v>0</v>
      </c>
    </row>
    <row r="188" spans="1:16" s="14" customFormat="1" x14ac:dyDescent="0.25">
      <c r="A188" s="27">
        <v>186</v>
      </c>
      <c r="B188" s="27" t="s">
        <v>2724</v>
      </c>
      <c r="C188" s="27" t="s">
        <v>2049</v>
      </c>
      <c r="D188" s="27" t="s">
        <v>1125</v>
      </c>
      <c r="E188" s="27" t="s">
        <v>2071</v>
      </c>
      <c r="F188" s="18"/>
      <c r="G188" s="37">
        <f t="shared" si="12"/>
        <v>37</v>
      </c>
      <c r="H188" s="38">
        <f t="shared" si="13"/>
        <v>0</v>
      </c>
      <c r="I188" s="28">
        <v>1</v>
      </c>
      <c r="J188" s="38">
        <f t="shared" si="14"/>
        <v>0</v>
      </c>
      <c r="K188" s="28"/>
      <c r="L188" s="38">
        <f t="shared" si="15"/>
        <v>0</v>
      </c>
      <c r="M188" s="28">
        <v>0</v>
      </c>
      <c r="N188" s="38">
        <f t="shared" si="16"/>
        <v>0</v>
      </c>
      <c r="O188" s="28">
        <v>36</v>
      </c>
      <c r="P188" s="38">
        <f t="shared" si="17"/>
        <v>0</v>
      </c>
    </row>
    <row r="189" spans="1:16" s="14" customFormat="1" x14ac:dyDescent="0.25">
      <c r="A189" s="27">
        <v>187</v>
      </c>
      <c r="B189" s="27" t="s">
        <v>744</v>
      </c>
      <c r="C189" s="27" t="s">
        <v>2250</v>
      </c>
      <c r="D189" s="27" t="s">
        <v>2251</v>
      </c>
      <c r="E189" s="27" t="s">
        <v>2075</v>
      </c>
      <c r="F189" s="18"/>
      <c r="G189" s="37">
        <f t="shared" si="12"/>
        <v>23</v>
      </c>
      <c r="H189" s="38">
        <f t="shared" si="13"/>
        <v>0</v>
      </c>
      <c r="I189" s="28">
        <v>1</v>
      </c>
      <c r="J189" s="38">
        <f t="shared" si="14"/>
        <v>0</v>
      </c>
      <c r="K189" s="28"/>
      <c r="L189" s="38">
        <f t="shared" si="15"/>
        <v>0</v>
      </c>
      <c r="M189" s="28">
        <v>10</v>
      </c>
      <c r="N189" s="38">
        <f t="shared" si="16"/>
        <v>0</v>
      </c>
      <c r="O189" s="28">
        <v>12</v>
      </c>
      <c r="P189" s="38">
        <f t="shared" si="17"/>
        <v>0</v>
      </c>
    </row>
    <row r="190" spans="1:16" s="14" customFormat="1" x14ac:dyDescent="0.25">
      <c r="A190" s="27">
        <v>188</v>
      </c>
      <c r="B190" s="27" t="s">
        <v>405</v>
      </c>
      <c r="C190" s="27" t="s">
        <v>2256</v>
      </c>
      <c r="D190" s="27" t="s">
        <v>2257</v>
      </c>
      <c r="E190" s="27" t="s">
        <v>2085</v>
      </c>
      <c r="F190" s="18"/>
      <c r="G190" s="37">
        <f t="shared" si="12"/>
        <v>1</v>
      </c>
      <c r="H190" s="38">
        <f t="shared" si="13"/>
        <v>0</v>
      </c>
      <c r="I190" s="28">
        <v>1</v>
      </c>
      <c r="J190" s="38">
        <f t="shared" si="14"/>
        <v>0</v>
      </c>
      <c r="K190" s="28"/>
      <c r="L190" s="38">
        <f t="shared" si="15"/>
        <v>0</v>
      </c>
      <c r="M190" s="28">
        <v>0</v>
      </c>
      <c r="N190" s="38">
        <f t="shared" si="16"/>
        <v>0</v>
      </c>
      <c r="O190" s="28"/>
      <c r="P190" s="38">
        <f t="shared" si="17"/>
        <v>0</v>
      </c>
    </row>
    <row r="191" spans="1:16" s="14" customFormat="1" x14ac:dyDescent="0.25">
      <c r="A191" s="27">
        <v>189</v>
      </c>
      <c r="B191" s="27" t="s">
        <v>493</v>
      </c>
      <c r="C191" s="27" t="s">
        <v>1502</v>
      </c>
      <c r="D191" s="27" t="s">
        <v>2869</v>
      </c>
      <c r="E191" s="27" t="s">
        <v>2085</v>
      </c>
      <c r="F191" s="18"/>
      <c r="G191" s="37">
        <f t="shared" si="12"/>
        <v>25</v>
      </c>
      <c r="H191" s="38">
        <f t="shared" si="13"/>
        <v>0</v>
      </c>
      <c r="I191" s="28">
        <v>1</v>
      </c>
      <c r="J191" s="38">
        <f t="shared" si="14"/>
        <v>0</v>
      </c>
      <c r="K191" s="28"/>
      <c r="L191" s="38">
        <f t="shared" si="15"/>
        <v>0</v>
      </c>
      <c r="M191" s="28">
        <v>0</v>
      </c>
      <c r="N191" s="38">
        <f t="shared" si="16"/>
        <v>0</v>
      </c>
      <c r="O191" s="28">
        <v>24</v>
      </c>
      <c r="P191" s="38">
        <f t="shared" si="17"/>
        <v>0</v>
      </c>
    </row>
    <row r="192" spans="1:16" s="14" customFormat="1" x14ac:dyDescent="0.25">
      <c r="A192" s="27">
        <v>190</v>
      </c>
      <c r="B192" s="27" t="s">
        <v>565</v>
      </c>
      <c r="C192" s="27" t="s">
        <v>1565</v>
      </c>
      <c r="D192" s="27" t="s">
        <v>2870</v>
      </c>
      <c r="E192" s="27" t="s">
        <v>2085</v>
      </c>
      <c r="F192" s="18"/>
      <c r="G192" s="37">
        <f t="shared" si="12"/>
        <v>1</v>
      </c>
      <c r="H192" s="38">
        <f t="shared" si="13"/>
        <v>0</v>
      </c>
      <c r="I192" s="28">
        <v>1</v>
      </c>
      <c r="J192" s="38">
        <f t="shared" si="14"/>
        <v>0</v>
      </c>
      <c r="K192" s="28"/>
      <c r="L192" s="38">
        <f t="shared" si="15"/>
        <v>0</v>
      </c>
      <c r="M192" s="28">
        <v>0</v>
      </c>
      <c r="N192" s="38">
        <f t="shared" si="16"/>
        <v>0</v>
      </c>
      <c r="O192" s="28">
        <v>0</v>
      </c>
      <c r="P192" s="38">
        <f t="shared" si="17"/>
        <v>0</v>
      </c>
    </row>
    <row r="193" spans="1:16" s="14" customFormat="1" x14ac:dyDescent="0.25">
      <c r="A193" s="27">
        <v>191</v>
      </c>
      <c r="B193" s="27" t="s">
        <v>761</v>
      </c>
      <c r="C193" s="27" t="s">
        <v>2252</v>
      </c>
      <c r="D193" s="27" t="s">
        <v>2253</v>
      </c>
      <c r="E193" s="27" t="s">
        <v>2085</v>
      </c>
      <c r="F193" s="18"/>
      <c r="G193" s="37">
        <f t="shared" si="12"/>
        <v>7</v>
      </c>
      <c r="H193" s="38">
        <f t="shared" si="13"/>
        <v>0</v>
      </c>
      <c r="I193" s="28">
        <v>1</v>
      </c>
      <c r="J193" s="38">
        <f t="shared" si="14"/>
        <v>0</v>
      </c>
      <c r="K193" s="28"/>
      <c r="L193" s="38">
        <f t="shared" si="15"/>
        <v>0</v>
      </c>
      <c r="M193" s="28">
        <v>0</v>
      </c>
      <c r="N193" s="38">
        <f t="shared" si="16"/>
        <v>0</v>
      </c>
      <c r="O193" s="28">
        <v>6</v>
      </c>
      <c r="P193" s="38">
        <f t="shared" si="17"/>
        <v>0</v>
      </c>
    </row>
    <row r="194" spans="1:16" s="14" customFormat="1" x14ac:dyDescent="0.25">
      <c r="A194" s="27">
        <v>192</v>
      </c>
      <c r="B194" s="27" t="s">
        <v>762</v>
      </c>
      <c r="C194" s="27" t="s">
        <v>2254</v>
      </c>
      <c r="D194" s="27" t="s">
        <v>2255</v>
      </c>
      <c r="E194" s="27" t="s">
        <v>2085</v>
      </c>
      <c r="F194" s="18"/>
      <c r="G194" s="37">
        <f t="shared" si="12"/>
        <v>1</v>
      </c>
      <c r="H194" s="38">
        <f t="shared" si="13"/>
        <v>0</v>
      </c>
      <c r="I194" s="28">
        <v>1</v>
      </c>
      <c r="J194" s="38">
        <f t="shared" si="14"/>
        <v>0</v>
      </c>
      <c r="K194" s="28"/>
      <c r="L194" s="38">
        <f t="shared" si="15"/>
        <v>0</v>
      </c>
      <c r="M194" s="28">
        <v>0</v>
      </c>
      <c r="N194" s="38">
        <f t="shared" si="16"/>
        <v>0</v>
      </c>
      <c r="O194" s="28">
        <v>0</v>
      </c>
      <c r="P194" s="38">
        <f t="shared" si="17"/>
        <v>0</v>
      </c>
    </row>
    <row r="195" spans="1:16" s="14" customFormat="1" x14ac:dyDescent="0.25">
      <c r="A195" s="27">
        <v>193</v>
      </c>
      <c r="B195" s="27" t="s">
        <v>806</v>
      </c>
      <c r="C195" s="27" t="s">
        <v>1777</v>
      </c>
      <c r="D195" s="27" t="s">
        <v>2871</v>
      </c>
      <c r="E195" s="27" t="s">
        <v>2085</v>
      </c>
      <c r="F195" s="18"/>
      <c r="G195" s="37">
        <f t="shared" ref="G195:G255" si="18">SUM(I195,K195,M195,O195)</f>
        <v>13</v>
      </c>
      <c r="H195" s="38">
        <f t="shared" si="13"/>
        <v>0</v>
      </c>
      <c r="I195" s="28">
        <v>1</v>
      </c>
      <c r="J195" s="38">
        <f t="shared" si="14"/>
        <v>0</v>
      </c>
      <c r="K195" s="28"/>
      <c r="L195" s="38">
        <f t="shared" si="15"/>
        <v>0</v>
      </c>
      <c r="M195" s="28">
        <v>0</v>
      </c>
      <c r="N195" s="38">
        <f t="shared" si="16"/>
        <v>0</v>
      </c>
      <c r="O195" s="28">
        <v>12</v>
      </c>
      <c r="P195" s="38">
        <f t="shared" si="17"/>
        <v>0</v>
      </c>
    </row>
    <row r="196" spans="1:16" s="14" customFormat="1" x14ac:dyDescent="0.25">
      <c r="A196" s="27">
        <v>194</v>
      </c>
      <c r="B196" s="27" t="s">
        <v>807</v>
      </c>
      <c r="C196" s="27" t="s">
        <v>1778</v>
      </c>
      <c r="D196" s="27" t="s">
        <v>2872</v>
      </c>
      <c r="E196" s="27" t="s">
        <v>2085</v>
      </c>
      <c r="F196" s="18"/>
      <c r="G196" s="37">
        <f t="shared" si="18"/>
        <v>13</v>
      </c>
      <c r="H196" s="38">
        <f t="shared" ref="H196:H255" si="19">ROUND(G196*F196,2)</f>
        <v>0</v>
      </c>
      <c r="I196" s="28">
        <v>1</v>
      </c>
      <c r="J196" s="38">
        <f t="shared" ref="J196:J255" si="20">ROUND(I196*F196,2)</f>
        <v>0</v>
      </c>
      <c r="K196" s="28"/>
      <c r="L196" s="38">
        <f t="shared" ref="L196:L255" si="21">ROUND(K196*F196,2)</f>
        <v>0</v>
      </c>
      <c r="M196" s="28">
        <v>0</v>
      </c>
      <c r="N196" s="38">
        <f t="shared" ref="N196:N255" si="22">ROUND(M196*F196,2)</f>
        <v>0</v>
      </c>
      <c r="O196" s="28">
        <v>12</v>
      </c>
      <c r="P196" s="38">
        <f t="shared" ref="P196:P255" si="23">ROUND(O196*F196,2)</f>
        <v>0</v>
      </c>
    </row>
    <row r="197" spans="1:16" s="14" customFormat="1" x14ac:dyDescent="0.25">
      <c r="A197" s="27">
        <v>195</v>
      </c>
      <c r="B197" s="27" t="s">
        <v>976</v>
      </c>
      <c r="C197" s="27" t="s">
        <v>1931</v>
      </c>
      <c r="D197" s="27" t="s">
        <v>2873</v>
      </c>
      <c r="E197" s="27" t="s">
        <v>2085</v>
      </c>
      <c r="F197" s="18"/>
      <c r="G197" s="37">
        <f t="shared" si="18"/>
        <v>25</v>
      </c>
      <c r="H197" s="38">
        <f t="shared" si="19"/>
        <v>0</v>
      </c>
      <c r="I197" s="28">
        <v>1</v>
      </c>
      <c r="J197" s="38">
        <f t="shared" si="20"/>
        <v>0</v>
      </c>
      <c r="K197" s="28"/>
      <c r="L197" s="38">
        <f t="shared" si="21"/>
        <v>0</v>
      </c>
      <c r="M197" s="28">
        <v>0</v>
      </c>
      <c r="N197" s="38">
        <f t="shared" si="22"/>
        <v>0</v>
      </c>
      <c r="O197" s="28">
        <v>24</v>
      </c>
      <c r="P197" s="38">
        <f t="shared" si="23"/>
        <v>0</v>
      </c>
    </row>
    <row r="198" spans="1:16" s="14" customFormat="1" x14ac:dyDescent="0.25">
      <c r="A198" s="27">
        <v>196</v>
      </c>
      <c r="B198" s="27" t="s">
        <v>977</v>
      </c>
      <c r="C198" s="27" t="s">
        <v>1932</v>
      </c>
      <c r="D198" s="27" t="s">
        <v>2874</v>
      </c>
      <c r="E198" s="27" t="s">
        <v>2085</v>
      </c>
      <c r="F198" s="18"/>
      <c r="G198" s="37">
        <f t="shared" si="18"/>
        <v>25</v>
      </c>
      <c r="H198" s="38">
        <f t="shared" si="19"/>
        <v>0</v>
      </c>
      <c r="I198" s="28">
        <v>1</v>
      </c>
      <c r="J198" s="38">
        <f t="shared" si="20"/>
        <v>0</v>
      </c>
      <c r="K198" s="28"/>
      <c r="L198" s="38">
        <f t="shared" si="21"/>
        <v>0</v>
      </c>
      <c r="M198" s="28">
        <v>0</v>
      </c>
      <c r="N198" s="38">
        <f t="shared" si="22"/>
        <v>0</v>
      </c>
      <c r="O198" s="28">
        <v>24</v>
      </c>
      <c r="P198" s="38">
        <f t="shared" si="23"/>
        <v>0</v>
      </c>
    </row>
    <row r="199" spans="1:16" s="14" customFormat="1" x14ac:dyDescent="0.25">
      <c r="A199" s="27">
        <v>197</v>
      </c>
      <c r="B199" s="27" t="s">
        <v>1036</v>
      </c>
      <c r="C199" s="27" t="s">
        <v>1988</v>
      </c>
      <c r="D199" s="27" t="s">
        <v>1037</v>
      </c>
      <c r="E199" s="27" t="s">
        <v>2085</v>
      </c>
      <c r="F199" s="18"/>
      <c r="G199" s="37">
        <f t="shared" si="18"/>
        <v>1</v>
      </c>
      <c r="H199" s="38">
        <f t="shared" si="19"/>
        <v>0</v>
      </c>
      <c r="I199" s="28">
        <v>1</v>
      </c>
      <c r="J199" s="38">
        <f t="shared" si="20"/>
        <v>0</v>
      </c>
      <c r="K199" s="28"/>
      <c r="L199" s="38">
        <f t="shared" si="21"/>
        <v>0</v>
      </c>
      <c r="M199" s="28">
        <v>0</v>
      </c>
      <c r="N199" s="38">
        <f t="shared" si="22"/>
        <v>0</v>
      </c>
      <c r="O199" s="28">
        <v>0</v>
      </c>
      <c r="P199" s="38">
        <f t="shared" si="23"/>
        <v>0</v>
      </c>
    </row>
    <row r="200" spans="1:16" s="14" customFormat="1" x14ac:dyDescent="0.25">
      <c r="A200" s="27">
        <v>198</v>
      </c>
      <c r="B200" s="27" t="s">
        <v>80</v>
      </c>
      <c r="C200" s="27" t="s">
        <v>1202</v>
      </c>
      <c r="D200" s="27" t="s">
        <v>2875</v>
      </c>
      <c r="E200" s="27" t="s">
        <v>2076</v>
      </c>
      <c r="F200" s="18"/>
      <c r="G200" s="37">
        <f t="shared" si="18"/>
        <v>25</v>
      </c>
      <c r="H200" s="38">
        <f t="shared" si="19"/>
        <v>0</v>
      </c>
      <c r="I200" s="28">
        <v>1</v>
      </c>
      <c r="J200" s="38">
        <f t="shared" si="20"/>
        <v>0</v>
      </c>
      <c r="K200" s="28"/>
      <c r="L200" s="38">
        <f t="shared" si="21"/>
        <v>0</v>
      </c>
      <c r="M200" s="28"/>
      <c r="N200" s="38">
        <f t="shared" si="22"/>
        <v>0</v>
      </c>
      <c r="O200" s="28">
        <v>24</v>
      </c>
      <c r="P200" s="38">
        <f t="shared" si="23"/>
        <v>0</v>
      </c>
    </row>
    <row r="201" spans="1:16" s="14" customFormat="1" x14ac:dyDescent="0.25">
      <c r="A201" s="27">
        <v>199</v>
      </c>
      <c r="B201" s="27" t="s">
        <v>661</v>
      </c>
      <c r="C201" s="27" t="s">
        <v>1650</v>
      </c>
      <c r="D201" s="27" t="s">
        <v>2876</v>
      </c>
      <c r="E201" s="27" t="s">
        <v>2076</v>
      </c>
      <c r="F201" s="18"/>
      <c r="G201" s="37">
        <f t="shared" si="18"/>
        <v>1</v>
      </c>
      <c r="H201" s="38">
        <f t="shared" si="19"/>
        <v>0</v>
      </c>
      <c r="I201" s="28">
        <v>1</v>
      </c>
      <c r="J201" s="38">
        <f t="shared" si="20"/>
        <v>0</v>
      </c>
      <c r="K201" s="28"/>
      <c r="L201" s="38">
        <f t="shared" si="21"/>
        <v>0</v>
      </c>
      <c r="M201" s="28">
        <v>0</v>
      </c>
      <c r="N201" s="38">
        <f t="shared" si="22"/>
        <v>0</v>
      </c>
      <c r="O201" s="28">
        <v>0</v>
      </c>
      <c r="P201" s="38">
        <f t="shared" si="23"/>
        <v>0</v>
      </c>
    </row>
    <row r="202" spans="1:16" s="14" customFormat="1" x14ac:dyDescent="0.25">
      <c r="A202" s="27">
        <v>200</v>
      </c>
      <c r="B202" s="27" t="s">
        <v>703</v>
      </c>
      <c r="C202" s="27" t="s">
        <v>2258</v>
      </c>
      <c r="D202" s="27" t="s">
        <v>2259</v>
      </c>
      <c r="E202" s="27" t="s">
        <v>2076</v>
      </c>
      <c r="F202" s="18"/>
      <c r="G202" s="37">
        <f t="shared" si="18"/>
        <v>1</v>
      </c>
      <c r="H202" s="38">
        <f t="shared" si="19"/>
        <v>0</v>
      </c>
      <c r="I202" s="28">
        <v>1</v>
      </c>
      <c r="J202" s="38">
        <f t="shared" si="20"/>
        <v>0</v>
      </c>
      <c r="K202" s="28"/>
      <c r="L202" s="38">
        <f t="shared" si="21"/>
        <v>0</v>
      </c>
      <c r="M202" s="28">
        <v>0</v>
      </c>
      <c r="N202" s="38">
        <f t="shared" si="22"/>
        <v>0</v>
      </c>
      <c r="O202" s="28">
        <v>0</v>
      </c>
      <c r="P202" s="38">
        <f t="shared" si="23"/>
        <v>0</v>
      </c>
    </row>
    <row r="203" spans="1:16" s="14" customFormat="1" x14ac:dyDescent="0.25">
      <c r="A203" s="27">
        <v>201</v>
      </c>
      <c r="B203" s="27" t="s">
        <v>735</v>
      </c>
      <c r="C203" s="27" t="s">
        <v>1713</v>
      </c>
      <c r="D203" s="27" t="s">
        <v>2877</v>
      </c>
      <c r="E203" s="27" t="s">
        <v>2076</v>
      </c>
      <c r="F203" s="18"/>
      <c r="G203" s="37">
        <f t="shared" si="18"/>
        <v>1</v>
      </c>
      <c r="H203" s="38">
        <f t="shared" si="19"/>
        <v>0</v>
      </c>
      <c r="I203" s="28">
        <v>1</v>
      </c>
      <c r="J203" s="38">
        <f t="shared" si="20"/>
        <v>0</v>
      </c>
      <c r="K203" s="28"/>
      <c r="L203" s="38">
        <f t="shared" si="21"/>
        <v>0</v>
      </c>
      <c r="M203" s="28">
        <v>0</v>
      </c>
      <c r="N203" s="38">
        <f t="shared" si="22"/>
        <v>0</v>
      </c>
      <c r="O203" s="28">
        <v>0</v>
      </c>
      <c r="P203" s="38">
        <f t="shared" si="23"/>
        <v>0</v>
      </c>
    </row>
    <row r="204" spans="1:16" s="14" customFormat="1" x14ac:dyDescent="0.25">
      <c r="A204" s="27">
        <v>202</v>
      </c>
      <c r="B204" s="27" t="s">
        <v>815</v>
      </c>
      <c r="C204" s="27" t="s">
        <v>1785</v>
      </c>
      <c r="D204" s="27" t="s">
        <v>816</v>
      </c>
      <c r="E204" s="27" t="s">
        <v>2076</v>
      </c>
      <c r="F204" s="18"/>
      <c r="G204" s="37">
        <f t="shared" si="18"/>
        <v>7</v>
      </c>
      <c r="H204" s="38">
        <f t="shared" si="19"/>
        <v>0</v>
      </c>
      <c r="I204" s="28">
        <v>1</v>
      </c>
      <c r="J204" s="38">
        <f t="shared" si="20"/>
        <v>0</v>
      </c>
      <c r="K204" s="28"/>
      <c r="L204" s="38">
        <f t="shared" si="21"/>
        <v>0</v>
      </c>
      <c r="M204" s="28">
        <v>0</v>
      </c>
      <c r="N204" s="38">
        <f t="shared" si="22"/>
        <v>0</v>
      </c>
      <c r="O204" s="28">
        <v>6</v>
      </c>
      <c r="P204" s="38">
        <f t="shared" si="23"/>
        <v>0</v>
      </c>
    </row>
    <row r="205" spans="1:16" s="14" customFormat="1" x14ac:dyDescent="0.25">
      <c r="A205" s="27">
        <v>203</v>
      </c>
      <c r="B205" s="27" t="s">
        <v>353</v>
      </c>
      <c r="C205" s="27" t="s">
        <v>1394</v>
      </c>
      <c r="D205" s="27" t="s">
        <v>354</v>
      </c>
      <c r="E205" s="27" t="s">
        <v>2080</v>
      </c>
      <c r="F205" s="18"/>
      <c r="G205" s="37">
        <f t="shared" si="18"/>
        <v>13</v>
      </c>
      <c r="H205" s="38">
        <f t="shared" si="19"/>
        <v>0</v>
      </c>
      <c r="I205" s="28">
        <v>1</v>
      </c>
      <c r="J205" s="38">
        <f t="shared" si="20"/>
        <v>0</v>
      </c>
      <c r="K205" s="28"/>
      <c r="L205" s="38">
        <f t="shared" si="21"/>
        <v>0</v>
      </c>
      <c r="M205" s="28"/>
      <c r="N205" s="38">
        <f t="shared" si="22"/>
        <v>0</v>
      </c>
      <c r="O205" s="28">
        <v>12</v>
      </c>
      <c r="P205" s="38">
        <f t="shared" si="23"/>
        <v>0</v>
      </c>
    </row>
    <row r="206" spans="1:16" s="14" customFormat="1" x14ac:dyDescent="0.25">
      <c r="A206" s="27">
        <v>204</v>
      </c>
      <c r="B206" s="27" t="s">
        <v>355</v>
      </c>
      <c r="C206" s="27" t="s">
        <v>1395</v>
      </c>
      <c r="D206" s="27" t="s">
        <v>356</v>
      </c>
      <c r="E206" s="27" t="s">
        <v>2080</v>
      </c>
      <c r="F206" s="18"/>
      <c r="G206" s="37">
        <f t="shared" si="18"/>
        <v>13</v>
      </c>
      <c r="H206" s="38">
        <f t="shared" si="19"/>
        <v>0</v>
      </c>
      <c r="I206" s="28">
        <v>1</v>
      </c>
      <c r="J206" s="38">
        <f t="shared" si="20"/>
        <v>0</v>
      </c>
      <c r="K206" s="28"/>
      <c r="L206" s="38">
        <f t="shared" si="21"/>
        <v>0</v>
      </c>
      <c r="M206" s="28"/>
      <c r="N206" s="38">
        <f t="shared" si="22"/>
        <v>0</v>
      </c>
      <c r="O206" s="28">
        <v>12</v>
      </c>
      <c r="P206" s="38">
        <f t="shared" si="23"/>
        <v>0</v>
      </c>
    </row>
    <row r="207" spans="1:16" s="14" customFormat="1" x14ac:dyDescent="0.25">
      <c r="A207" s="27">
        <v>205</v>
      </c>
      <c r="B207" s="27" t="s">
        <v>406</v>
      </c>
      <c r="C207" s="27" t="s">
        <v>1430</v>
      </c>
      <c r="D207" s="27" t="s">
        <v>2878</v>
      </c>
      <c r="E207" s="27" t="s">
        <v>2080</v>
      </c>
      <c r="F207" s="18"/>
      <c r="G207" s="37">
        <f t="shared" si="18"/>
        <v>13</v>
      </c>
      <c r="H207" s="38">
        <f t="shared" si="19"/>
        <v>0</v>
      </c>
      <c r="I207" s="28">
        <v>1</v>
      </c>
      <c r="J207" s="38">
        <f t="shared" si="20"/>
        <v>0</v>
      </c>
      <c r="K207" s="28"/>
      <c r="L207" s="38">
        <f t="shared" si="21"/>
        <v>0</v>
      </c>
      <c r="M207" s="28">
        <v>0</v>
      </c>
      <c r="N207" s="38">
        <f t="shared" si="22"/>
        <v>0</v>
      </c>
      <c r="O207" s="28">
        <v>12</v>
      </c>
      <c r="P207" s="38">
        <f t="shared" si="23"/>
        <v>0</v>
      </c>
    </row>
    <row r="208" spans="1:16" s="14" customFormat="1" x14ac:dyDescent="0.25">
      <c r="A208" s="27">
        <v>206</v>
      </c>
      <c r="B208" s="27" t="s">
        <v>699</v>
      </c>
      <c r="C208" s="27" t="s">
        <v>1683</v>
      </c>
      <c r="D208" s="27" t="s">
        <v>700</v>
      </c>
      <c r="E208" s="27" t="s">
        <v>2080</v>
      </c>
      <c r="F208" s="18"/>
      <c r="G208" s="37">
        <f t="shared" si="18"/>
        <v>1</v>
      </c>
      <c r="H208" s="38">
        <f t="shared" si="19"/>
        <v>0</v>
      </c>
      <c r="I208" s="28">
        <v>1</v>
      </c>
      <c r="J208" s="38">
        <f t="shared" si="20"/>
        <v>0</v>
      </c>
      <c r="K208" s="28"/>
      <c r="L208" s="38">
        <f t="shared" si="21"/>
        <v>0</v>
      </c>
      <c r="M208" s="28">
        <v>0</v>
      </c>
      <c r="N208" s="38">
        <f t="shared" si="22"/>
        <v>0</v>
      </c>
      <c r="O208" s="28">
        <v>0</v>
      </c>
      <c r="P208" s="38">
        <f t="shared" si="23"/>
        <v>0</v>
      </c>
    </row>
    <row r="209" spans="1:16" s="14" customFormat="1" x14ac:dyDescent="0.25">
      <c r="A209" s="27">
        <v>207</v>
      </c>
      <c r="B209" s="27" t="s">
        <v>717</v>
      </c>
      <c r="C209" s="27" t="s">
        <v>1697</v>
      </c>
      <c r="D209" s="27" t="s">
        <v>718</v>
      </c>
      <c r="E209" s="27" t="s">
        <v>2080</v>
      </c>
      <c r="F209" s="18"/>
      <c r="G209" s="37">
        <f t="shared" si="18"/>
        <v>13</v>
      </c>
      <c r="H209" s="38">
        <f t="shared" si="19"/>
        <v>0</v>
      </c>
      <c r="I209" s="28">
        <v>1</v>
      </c>
      <c r="J209" s="38">
        <f t="shared" si="20"/>
        <v>0</v>
      </c>
      <c r="K209" s="28"/>
      <c r="L209" s="38">
        <f t="shared" si="21"/>
        <v>0</v>
      </c>
      <c r="M209" s="28">
        <v>0</v>
      </c>
      <c r="N209" s="38">
        <f t="shared" si="22"/>
        <v>0</v>
      </c>
      <c r="O209" s="28">
        <v>12</v>
      </c>
      <c r="P209" s="38">
        <f t="shared" si="23"/>
        <v>0</v>
      </c>
    </row>
    <row r="210" spans="1:16" s="14" customFormat="1" x14ac:dyDescent="0.25">
      <c r="A210" s="27">
        <v>208</v>
      </c>
      <c r="B210" s="27" t="s">
        <v>736</v>
      </c>
      <c r="C210" s="27" t="s">
        <v>1714</v>
      </c>
      <c r="D210" s="27" t="s">
        <v>737</v>
      </c>
      <c r="E210" s="27" t="s">
        <v>2080</v>
      </c>
      <c r="F210" s="18"/>
      <c r="G210" s="37">
        <f t="shared" si="18"/>
        <v>1</v>
      </c>
      <c r="H210" s="38">
        <f t="shared" si="19"/>
        <v>0</v>
      </c>
      <c r="I210" s="28">
        <v>1</v>
      </c>
      <c r="J210" s="38">
        <f t="shared" si="20"/>
        <v>0</v>
      </c>
      <c r="K210" s="28"/>
      <c r="L210" s="38">
        <f t="shared" si="21"/>
        <v>0</v>
      </c>
      <c r="M210" s="28">
        <v>0</v>
      </c>
      <c r="N210" s="38">
        <f t="shared" si="22"/>
        <v>0</v>
      </c>
      <c r="O210" s="28">
        <v>0</v>
      </c>
      <c r="P210" s="38">
        <f t="shared" si="23"/>
        <v>0</v>
      </c>
    </row>
    <row r="211" spans="1:16" s="14" customFormat="1" x14ac:dyDescent="0.25">
      <c r="A211" s="27">
        <v>209</v>
      </c>
      <c r="B211" s="27" t="s">
        <v>2725</v>
      </c>
      <c r="C211" s="27" t="s">
        <v>1769</v>
      </c>
      <c r="D211" s="27" t="s">
        <v>796</v>
      </c>
      <c r="E211" s="27" t="s">
        <v>2080</v>
      </c>
      <c r="F211" s="18"/>
      <c r="G211" s="37">
        <f t="shared" si="18"/>
        <v>13</v>
      </c>
      <c r="H211" s="38">
        <f t="shared" si="19"/>
        <v>0</v>
      </c>
      <c r="I211" s="28">
        <v>1</v>
      </c>
      <c r="J211" s="38">
        <f t="shared" si="20"/>
        <v>0</v>
      </c>
      <c r="K211" s="28"/>
      <c r="L211" s="38">
        <f t="shared" si="21"/>
        <v>0</v>
      </c>
      <c r="M211" s="28">
        <v>0</v>
      </c>
      <c r="N211" s="38">
        <f t="shared" si="22"/>
        <v>0</v>
      </c>
      <c r="O211" s="28">
        <v>12</v>
      </c>
      <c r="P211" s="38">
        <f t="shared" si="23"/>
        <v>0</v>
      </c>
    </row>
    <row r="212" spans="1:16" s="14" customFormat="1" x14ac:dyDescent="0.25">
      <c r="A212" s="27">
        <v>210</v>
      </c>
      <c r="B212" s="27" t="s">
        <v>797</v>
      </c>
      <c r="C212" s="27" t="s">
        <v>1770</v>
      </c>
      <c r="D212" s="27" t="s">
        <v>798</v>
      </c>
      <c r="E212" s="27" t="s">
        <v>2080</v>
      </c>
      <c r="F212" s="18"/>
      <c r="G212" s="37">
        <f t="shared" si="18"/>
        <v>13</v>
      </c>
      <c r="H212" s="38">
        <f t="shared" si="19"/>
        <v>0</v>
      </c>
      <c r="I212" s="28">
        <v>1</v>
      </c>
      <c r="J212" s="38">
        <f t="shared" si="20"/>
        <v>0</v>
      </c>
      <c r="K212" s="28"/>
      <c r="L212" s="38">
        <f t="shared" si="21"/>
        <v>0</v>
      </c>
      <c r="M212" s="28">
        <v>0</v>
      </c>
      <c r="N212" s="38">
        <f t="shared" si="22"/>
        <v>0</v>
      </c>
      <c r="O212" s="28">
        <v>12</v>
      </c>
      <c r="P212" s="38">
        <f t="shared" si="23"/>
        <v>0</v>
      </c>
    </row>
    <row r="213" spans="1:16" s="14" customFormat="1" x14ac:dyDescent="0.25">
      <c r="A213" s="27">
        <v>211</v>
      </c>
      <c r="B213" s="27" t="s">
        <v>884</v>
      </c>
      <c r="C213" s="27" t="s">
        <v>1851</v>
      </c>
      <c r="D213" s="27" t="s">
        <v>2879</v>
      </c>
      <c r="E213" s="27" t="s">
        <v>2080</v>
      </c>
      <c r="F213" s="18"/>
      <c r="G213" s="37">
        <f t="shared" si="18"/>
        <v>13</v>
      </c>
      <c r="H213" s="38">
        <f t="shared" si="19"/>
        <v>0</v>
      </c>
      <c r="I213" s="28">
        <v>1</v>
      </c>
      <c r="J213" s="38">
        <f t="shared" si="20"/>
        <v>0</v>
      </c>
      <c r="K213" s="28"/>
      <c r="L213" s="38">
        <f t="shared" si="21"/>
        <v>0</v>
      </c>
      <c r="M213" s="28">
        <v>0</v>
      </c>
      <c r="N213" s="38">
        <f t="shared" si="22"/>
        <v>0</v>
      </c>
      <c r="O213" s="28">
        <v>12</v>
      </c>
      <c r="P213" s="38">
        <f t="shared" si="23"/>
        <v>0</v>
      </c>
    </row>
    <row r="214" spans="1:16" s="14" customFormat="1" x14ac:dyDescent="0.25">
      <c r="A214" s="27">
        <v>212</v>
      </c>
      <c r="B214" s="27" t="s">
        <v>2726</v>
      </c>
      <c r="C214" s="27" t="s">
        <v>1856</v>
      </c>
      <c r="D214" s="27" t="s">
        <v>888</v>
      </c>
      <c r="E214" s="27" t="s">
        <v>2080</v>
      </c>
      <c r="F214" s="18"/>
      <c r="G214" s="37">
        <f t="shared" si="18"/>
        <v>7</v>
      </c>
      <c r="H214" s="38">
        <f t="shared" si="19"/>
        <v>0</v>
      </c>
      <c r="I214" s="28">
        <v>1</v>
      </c>
      <c r="J214" s="38">
        <f t="shared" si="20"/>
        <v>0</v>
      </c>
      <c r="K214" s="28"/>
      <c r="L214" s="38">
        <f t="shared" si="21"/>
        <v>0</v>
      </c>
      <c r="M214" s="28">
        <v>0</v>
      </c>
      <c r="N214" s="38">
        <f t="shared" si="22"/>
        <v>0</v>
      </c>
      <c r="O214" s="28">
        <v>6</v>
      </c>
      <c r="P214" s="38">
        <f t="shared" si="23"/>
        <v>0</v>
      </c>
    </row>
    <row r="215" spans="1:16" s="14" customFormat="1" x14ac:dyDescent="0.25">
      <c r="A215" s="27">
        <v>213</v>
      </c>
      <c r="B215" s="27" t="s">
        <v>917</v>
      </c>
      <c r="C215" s="27" t="s">
        <v>1887</v>
      </c>
      <c r="D215" s="27" t="s">
        <v>918</v>
      </c>
      <c r="E215" s="27" t="s">
        <v>2080</v>
      </c>
      <c r="F215" s="18"/>
      <c r="G215" s="37">
        <f t="shared" si="18"/>
        <v>11</v>
      </c>
      <c r="H215" s="38">
        <f t="shared" si="19"/>
        <v>0</v>
      </c>
      <c r="I215" s="28">
        <v>1</v>
      </c>
      <c r="J215" s="38">
        <f t="shared" si="20"/>
        <v>0</v>
      </c>
      <c r="K215" s="28"/>
      <c r="L215" s="38">
        <f t="shared" si="21"/>
        <v>0</v>
      </c>
      <c r="M215" s="28">
        <v>0</v>
      </c>
      <c r="N215" s="38">
        <f t="shared" si="22"/>
        <v>0</v>
      </c>
      <c r="O215" s="28">
        <v>10</v>
      </c>
      <c r="P215" s="38">
        <f t="shared" si="23"/>
        <v>0</v>
      </c>
    </row>
    <row r="216" spans="1:16" s="14" customFormat="1" x14ac:dyDescent="0.25">
      <c r="A216" s="27">
        <v>214</v>
      </c>
      <c r="B216" s="27" t="s">
        <v>919</v>
      </c>
      <c r="C216" s="27" t="s">
        <v>1888</v>
      </c>
      <c r="D216" s="27" t="s">
        <v>920</v>
      </c>
      <c r="E216" s="27" t="s">
        <v>2080</v>
      </c>
      <c r="F216" s="18"/>
      <c r="G216" s="37">
        <f t="shared" si="18"/>
        <v>13</v>
      </c>
      <c r="H216" s="38">
        <f t="shared" si="19"/>
        <v>0</v>
      </c>
      <c r="I216" s="28">
        <v>1</v>
      </c>
      <c r="J216" s="38">
        <f t="shared" si="20"/>
        <v>0</v>
      </c>
      <c r="K216" s="28"/>
      <c r="L216" s="38">
        <f t="shared" si="21"/>
        <v>0</v>
      </c>
      <c r="M216" s="28">
        <v>0</v>
      </c>
      <c r="N216" s="38">
        <f t="shared" si="22"/>
        <v>0</v>
      </c>
      <c r="O216" s="28">
        <v>12</v>
      </c>
      <c r="P216" s="38">
        <f t="shared" si="23"/>
        <v>0</v>
      </c>
    </row>
    <row r="217" spans="1:16" s="14" customFormat="1" x14ac:dyDescent="0.25">
      <c r="A217" s="27">
        <v>215</v>
      </c>
      <c r="B217" s="27" t="s">
        <v>2727</v>
      </c>
      <c r="C217" s="27" t="s">
        <v>1933</v>
      </c>
      <c r="D217" s="27" t="s">
        <v>2880</v>
      </c>
      <c r="E217" s="27" t="s">
        <v>2080</v>
      </c>
      <c r="F217" s="18"/>
      <c r="G217" s="37">
        <f t="shared" si="18"/>
        <v>7</v>
      </c>
      <c r="H217" s="38">
        <f t="shared" si="19"/>
        <v>0</v>
      </c>
      <c r="I217" s="28">
        <v>1</v>
      </c>
      <c r="J217" s="38">
        <f t="shared" si="20"/>
        <v>0</v>
      </c>
      <c r="K217" s="28"/>
      <c r="L217" s="38">
        <f t="shared" si="21"/>
        <v>0</v>
      </c>
      <c r="M217" s="28">
        <v>0</v>
      </c>
      <c r="N217" s="38">
        <f t="shared" si="22"/>
        <v>0</v>
      </c>
      <c r="O217" s="28">
        <v>6</v>
      </c>
      <c r="P217" s="38">
        <f t="shared" si="23"/>
        <v>0</v>
      </c>
    </row>
    <row r="218" spans="1:16" s="14" customFormat="1" x14ac:dyDescent="0.25">
      <c r="A218" s="27">
        <v>216</v>
      </c>
      <c r="B218" s="27" t="s">
        <v>909</v>
      </c>
      <c r="C218" s="27" t="s">
        <v>1877</v>
      </c>
      <c r="D218" s="27" t="s">
        <v>2881</v>
      </c>
      <c r="E218" s="27" t="s">
        <v>2084</v>
      </c>
      <c r="F218" s="18"/>
      <c r="G218" s="37">
        <f t="shared" si="18"/>
        <v>3</v>
      </c>
      <c r="H218" s="38">
        <f t="shared" si="19"/>
        <v>0</v>
      </c>
      <c r="I218" s="28">
        <v>1</v>
      </c>
      <c r="J218" s="38">
        <f t="shared" si="20"/>
        <v>0</v>
      </c>
      <c r="K218" s="28"/>
      <c r="L218" s="38">
        <f t="shared" si="21"/>
        <v>0</v>
      </c>
      <c r="M218" s="28">
        <v>0</v>
      </c>
      <c r="N218" s="38">
        <f t="shared" si="22"/>
        <v>0</v>
      </c>
      <c r="O218" s="28">
        <v>2</v>
      </c>
      <c r="P218" s="38">
        <f t="shared" si="23"/>
        <v>0</v>
      </c>
    </row>
    <row r="219" spans="1:16" s="14" customFormat="1" x14ac:dyDescent="0.25">
      <c r="A219" s="27">
        <v>217</v>
      </c>
      <c r="B219" s="27" t="s">
        <v>1060</v>
      </c>
      <c r="C219" s="27" t="s">
        <v>2003</v>
      </c>
      <c r="D219" s="27" t="s">
        <v>2882</v>
      </c>
      <c r="E219" s="27" t="s">
        <v>2084</v>
      </c>
      <c r="F219" s="18"/>
      <c r="G219" s="37">
        <f t="shared" si="18"/>
        <v>8</v>
      </c>
      <c r="H219" s="38">
        <f t="shared" si="19"/>
        <v>0</v>
      </c>
      <c r="I219" s="28">
        <v>1</v>
      </c>
      <c r="J219" s="38">
        <f t="shared" si="20"/>
        <v>0</v>
      </c>
      <c r="K219" s="28"/>
      <c r="L219" s="38">
        <f t="shared" si="21"/>
        <v>0</v>
      </c>
      <c r="M219" s="28">
        <v>5</v>
      </c>
      <c r="N219" s="38">
        <f t="shared" si="22"/>
        <v>0</v>
      </c>
      <c r="O219" s="28">
        <v>2</v>
      </c>
      <c r="P219" s="38">
        <f t="shared" si="23"/>
        <v>0</v>
      </c>
    </row>
    <row r="220" spans="1:16" s="14" customFormat="1" x14ac:dyDescent="0.25">
      <c r="A220" s="27">
        <v>218</v>
      </c>
      <c r="B220" s="27" t="s">
        <v>732</v>
      </c>
      <c r="C220" s="27" t="s">
        <v>1709</v>
      </c>
      <c r="D220" s="27" t="s">
        <v>733</v>
      </c>
      <c r="E220" s="27" t="s">
        <v>2086</v>
      </c>
      <c r="F220" s="18"/>
      <c r="G220" s="37">
        <f t="shared" si="18"/>
        <v>1</v>
      </c>
      <c r="H220" s="38">
        <f t="shared" si="19"/>
        <v>0</v>
      </c>
      <c r="I220" s="28">
        <v>1</v>
      </c>
      <c r="J220" s="38">
        <f t="shared" si="20"/>
        <v>0</v>
      </c>
      <c r="K220" s="28"/>
      <c r="L220" s="38">
        <f t="shared" si="21"/>
        <v>0</v>
      </c>
      <c r="M220" s="28">
        <v>0</v>
      </c>
      <c r="N220" s="38">
        <f t="shared" si="22"/>
        <v>0</v>
      </c>
      <c r="O220" s="28">
        <v>0</v>
      </c>
      <c r="P220" s="38">
        <f t="shared" si="23"/>
        <v>0</v>
      </c>
    </row>
    <row r="221" spans="1:16" s="14" customFormat="1" x14ac:dyDescent="0.25">
      <c r="A221" s="27">
        <v>219</v>
      </c>
      <c r="B221" s="27" t="s">
        <v>2728</v>
      </c>
      <c r="C221" s="27" t="s">
        <v>1710</v>
      </c>
      <c r="D221" s="27" t="s">
        <v>2883</v>
      </c>
      <c r="E221" s="27" t="s">
        <v>2086</v>
      </c>
      <c r="F221" s="18"/>
      <c r="G221" s="37">
        <f t="shared" si="18"/>
        <v>1</v>
      </c>
      <c r="H221" s="38">
        <f t="shared" si="19"/>
        <v>0</v>
      </c>
      <c r="I221" s="28">
        <v>1</v>
      </c>
      <c r="J221" s="38">
        <f t="shared" si="20"/>
        <v>0</v>
      </c>
      <c r="K221" s="28"/>
      <c r="L221" s="38">
        <f t="shared" si="21"/>
        <v>0</v>
      </c>
      <c r="M221" s="28">
        <v>0</v>
      </c>
      <c r="N221" s="38">
        <f t="shared" si="22"/>
        <v>0</v>
      </c>
      <c r="O221" s="28">
        <v>0</v>
      </c>
      <c r="P221" s="38">
        <f t="shared" si="23"/>
        <v>0</v>
      </c>
    </row>
    <row r="222" spans="1:16" s="14" customFormat="1" x14ac:dyDescent="0.25">
      <c r="A222" s="27">
        <v>220</v>
      </c>
      <c r="B222" s="27" t="s">
        <v>2241</v>
      </c>
      <c r="C222" s="27" t="s">
        <v>2242</v>
      </c>
      <c r="D222" s="27" t="s">
        <v>2260</v>
      </c>
      <c r="E222" s="27" t="s">
        <v>2086</v>
      </c>
      <c r="F222" s="18"/>
      <c r="G222" s="37">
        <f t="shared" si="18"/>
        <v>1</v>
      </c>
      <c r="H222" s="38">
        <f t="shared" si="19"/>
        <v>0</v>
      </c>
      <c r="I222" s="28">
        <v>1</v>
      </c>
      <c r="J222" s="38">
        <f t="shared" si="20"/>
        <v>0</v>
      </c>
      <c r="K222" s="28"/>
      <c r="L222" s="38">
        <f t="shared" si="21"/>
        <v>0</v>
      </c>
      <c r="M222" s="28">
        <v>0</v>
      </c>
      <c r="N222" s="38">
        <f t="shared" si="22"/>
        <v>0</v>
      </c>
      <c r="O222" s="28">
        <v>0</v>
      </c>
      <c r="P222" s="38">
        <f t="shared" si="23"/>
        <v>0</v>
      </c>
    </row>
    <row r="223" spans="1:16" s="14" customFormat="1" x14ac:dyDescent="0.25">
      <c r="A223" s="27">
        <v>221</v>
      </c>
      <c r="B223" s="27" t="s">
        <v>1126</v>
      </c>
      <c r="C223" s="27" t="s">
        <v>2051</v>
      </c>
      <c r="D223" s="27" t="s">
        <v>1127</v>
      </c>
      <c r="E223" s="27" t="s">
        <v>2086</v>
      </c>
      <c r="F223" s="18"/>
      <c r="G223" s="37">
        <f t="shared" si="18"/>
        <v>1</v>
      </c>
      <c r="H223" s="38">
        <f t="shared" si="19"/>
        <v>0</v>
      </c>
      <c r="I223" s="28">
        <v>1</v>
      </c>
      <c r="J223" s="38">
        <f t="shared" si="20"/>
        <v>0</v>
      </c>
      <c r="K223" s="28"/>
      <c r="L223" s="38">
        <f t="shared" si="21"/>
        <v>0</v>
      </c>
      <c r="M223" s="28">
        <v>0</v>
      </c>
      <c r="N223" s="38">
        <f t="shared" si="22"/>
        <v>0</v>
      </c>
      <c r="O223" s="28">
        <v>0</v>
      </c>
      <c r="P223" s="38">
        <f t="shared" si="23"/>
        <v>0</v>
      </c>
    </row>
    <row r="224" spans="1:16" s="14" customFormat="1" x14ac:dyDescent="0.25">
      <c r="A224" s="27">
        <v>222</v>
      </c>
      <c r="B224" s="27" t="s">
        <v>2760</v>
      </c>
      <c r="C224" s="27" t="s">
        <v>1446</v>
      </c>
      <c r="D224" s="27" t="s">
        <v>421</v>
      </c>
      <c r="E224" s="27" t="s">
        <v>2064</v>
      </c>
      <c r="F224" s="18"/>
      <c r="G224" s="37">
        <f t="shared" si="18"/>
        <v>1</v>
      </c>
      <c r="H224" s="38">
        <f t="shared" si="19"/>
        <v>0</v>
      </c>
      <c r="I224" s="28">
        <v>1</v>
      </c>
      <c r="J224" s="38">
        <f t="shared" si="20"/>
        <v>0</v>
      </c>
      <c r="K224" s="28"/>
      <c r="L224" s="38">
        <f t="shared" si="21"/>
        <v>0</v>
      </c>
      <c r="M224" s="28">
        <v>0</v>
      </c>
      <c r="N224" s="38">
        <f t="shared" si="22"/>
        <v>0</v>
      </c>
      <c r="O224" s="28">
        <v>0</v>
      </c>
      <c r="P224" s="38">
        <f t="shared" si="23"/>
        <v>0</v>
      </c>
    </row>
    <row r="225" spans="1:16" s="14" customFormat="1" x14ac:dyDescent="0.25">
      <c r="A225" s="27">
        <v>223</v>
      </c>
      <c r="B225" s="27" t="s">
        <v>2729</v>
      </c>
      <c r="C225" s="27" t="s">
        <v>1548</v>
      </c>
      <c r="D225" s="27" t="s">
        <v>548</v>
      </c>
      <c r="E225" s="27" t="s">
        <v>2064</v>
      </c>
      <c r="F225" s="18"/>
      <c r="G225" s="37">
        <f t="shared" si="18"/>
        <v>1</v>
      </c>
      <c r="H225" s="38">
        <f t="shared" si="19"/>
        <v>0</v>
      </c>
      <c r="I225" s="28">
        <v>1</v>
      </c>
      <c r="J225" s="38">
        <f t="shared" si="20"/>
        <v>0</v>
      </c>
      <c r="K225" s="28"/>
      <c r="L225" s="38">
        <f t="shared" si="21"/>
        <v>0</v>
      </c>
      <c r="M225" s="28">
        <v>0</v>
      </c>
      <c r="N225" s="38">
        <f t="shared" si="22"/>
        <v>0</v>
      </c>
      <c r="O225" s="28">
        <v>0</v>
      </c>
      <c r="P225" s="38">
        <f t="shared" si="23"/>
        <v>0</v>
      </c>
    </row>
    <row r="226" spans="1:16" s="14" customFormat="1" x14ac:dyDescent="0.25">
      <c r="A226" s="27">
        <v>224</v>
      </c>
      <c r="B226" s="27" t="s">
        <v>2730</v>
      </c>
      <c r="C226" s="27" t="s">
        <v>1549</v>
      </c>
      <c r="D226" s="27" t="s">
        <v>549</v>
      </c>
      <c r="E226" s="27" t="s">
        <v>2064</v>
      </c>
      <c r="F226" s="18"/>
      <c r="G226" s="37">
        <f t="shared" si="18"/>
        <v>4</v>
      </c>
      <c r="H226" s="38">
        <f t="shared" si="19"/>
        <v>0</v>
      </c>
      <c r="I226" s="28">
        <v>4</v>
      </c>
      <c r="J226" s="38">
        <f t="shared" si="20"/>
        <v>0</v>
      </c>
      <c r="K226" s="28"/>
      <c r="L226" s="38">
        <f t="shared" si="21"/>
        <v>0</v>
      </c>
      <c r="M226" s="28">
        <v>0</v>
      </c>
      <c r="N226" s="38">
        <f t="shared" si="22"/>
        <v>0</v>
      </c>
      <c r="O226" s="28">
        <v>0</v>
      </c>
      <c r="P226" s="38">
        <f t="shared" si="23"/>
        <v>0</v>
      </c>
    </row>
    <row r="227" spans="1:16" s="14" customFormat="1" x14ac:dyDescent="0.25">
      <c r="A227" s="27">
        <v>225</v>
      </c>
      <c r="B227" s="27" t="s">
        <v>2731</v>
      </c>
      <c r="C227" s="27" t="s">
        <v>1550</v>
      </c>
      <c r="D227" s="27" t="s">
        <v>548</v>
      </c>
      <c r="E227" s="27" t="s">
        <v>2064</v>
      </c>
      <c r="F227" s="18"/>
      <c r="G227" s="37">
        <f t="shared" si="18"/>
        <v>10</v>
      </c>
      <c r="H227" s="38">
        <f t="shared" si="19"/>
        <v>0</v>
      </c>
      <c r="I227" s="28">
        <v>10</v>
      </c>
      <c r="J227" s="38">
        <f t="shared" si="20"/>
        <v>0</v>
      </c>
      <c r="K227" s="28"/>
      <c r="L227" s="38">
        <f t="shared" si="21"/>
        <v>0</v>
      </c>
      <c r="M227" s="28">
        <v>0</v>
      </c>
      <c r="N227" s="38">
        <f t="shared" si="22"/>
        <v>0</v>
      </c>
      <c r="O227" s="28">
        <v>0</v>
      </c>
      <c r="P227" s="38">
        <f t="shared" si="23"/>
        <v>0</v>
      </c>
    </row>
    <row r="228" spans="1:16" s="14" customFormat="1" x14ac:dyDescent="0.25">
      <c r="A228" s="27">
        <v>226</v>
      </c>
      <c r="B228" s="27" t="s">
        <v>2732</v>
      </c>
      <c r="C228" s="27" t="s">
        <v>1551</v>
      </c>
      <c r="D228" s="27" t="s">
        <v>549</v>
      </c>
      <c r="E228" s="27" t="s">
        <v>2064</v>
      </c>
      <c r="F228" s="18"/>
      <c r="G228" s="37">
        <f t="shared" si="18"/>
        <v>1</v>
      </c>
      <c r="H228" s="38">
        <f t="shared" si="19"/>
        <v>0</v>
      </c>
      <c r="I228" s="28">
        <v>1</v>
      </c>
      <c r="J228" s="38">
        <f t="shared" si="20"/>
        <v>0</v>
      </c>
      <c r="K228" s="28"/>
      <c r="L228" s="38">
        <f t="shared" si="21"/>
        <v>0</v>
      </c>
      <c r="M228" s="28">
        <v>0</v>
      </c>
      <c r="N228" s="38">
        <f t="shared" si="22"/>
        <v>0</v>
      </c>
      <c r="O228" s="28">
        <v>0</v>
      </c>
      <c r="P228" s="38">
        <f t="shared" si="23"/>
        <v>0</v>
      </c>
    </row>
    <row r="229" spans="1:16" s="14" customFormat="1" x14ac:dyDescent="0.25">
      <c r="A229" s="27">
        <v>227</v>
      </c>
      <c r="B229" s="27" t="s">
        <v>2733</v>
      </c>
      <c r="C229" s="27" t="s">
        <v>1583</v>
      </c>
      <c r="D229" s="27" t="s">
        <v>587</v>
      </c>
      <c r="E229" s="27" t="s">
        <v>2064</v>
      </c>
      <c r="F229" s="18"/>
      <c r="G229" s="37">
        <f t="shared" si="18"/>
        <v>46</v>
      </c>
      <c r="H229" s="38">
        <f t="shared" si="19"/>
        <v>0</v>
      </c>
      <c r="I229" s="28">
        <v>16</v>
      </c>
      <c r="J229" s="38">
        <f t="shared" si="20"/>
        <v>0</v>
      </c>
      <c r="K229" s="28"/>
      <c r="L229" s="38">
        <f t="shared" si="21"/>
        <v>0</v>
      </c>
      <c r="M229" s="28">
        <v>30</v>
      </c>
      <c r="N229" s="38">
        <f t="shared" si="22"/>
        <v>0</v>
      </c>
      <c r="O229" s="28">
        <v>0</v>
      </c>
      <c r="P229" s="38">
        <f t="shared" si="23"/>
        <v>0</v>
      </c>
    </row>
    <row r="230" spans="1:16" s="14" customFormat="1" x14ac:dyDescent="0.25">
      <c r="A230" s="27">
        <v>228</v>
      </c>
      <c r="B230" s="27" t="s">
        <v>2734</v>
      </c>
      <c r="C230" s="27" t="s">
        <v>1584</v>
      </c>
      <c r="D230" s="27" t="s">
        <v>587</v>
      </c>
      <c r="E230" s="27" t="s">
        <v>2064</v>
      </c>
      <c r="F230" s="18"/>
      <c r="G230" s="37">
        <f t="shared" si="18"/>
        <v>1</v>
      </c>
      <c r="H230" s="38">
        <f t="shared" si="19"/>
        <v>0</v>
      </c>
      <c r="I230" s="28">
        <v>1</v>
      </c>
      <c r="J230" s="38">
        <f t="shared" si="20"/>
        <v>0</v>
      </c>
      <c r="K230" s="28"/>
      <c r="L230" s="38">
        <f t="shared" si="21"/>
        <v>0</v>
      </c>
      <c r="M230" s="28">
        <v>0</v>
      </c>
      <c r="N230" s="38">
        <f t="shared" si="22"/>
        <v>0</v>
      </c>
      <c r="O230" s="28">
        <v>0</v>
      </c>
      <c r="P230" s="38">
        <f t="shared" si="23"/>
        <v>0</v>
      </c>
    </row>
    <row r="231" spans="1:16" s="14" customFormat="1" x14ac:dyDescent="0.25">
      <c r="A231" s="27">
        <v>229</v>
      </c>
      <c r="B231" s="27" t="s">
        <v>2735</v>
      </c>
      <c r="C231" s="27" t="s">
        <v>1585</v>
      </c>
      <c r="D231" s="27" t="s">
        <v>588</v>
      </c>
      <c r="E231" s="27" t="s">
        <v>2064</v>
      </c>
      <c r="F231" s="18"/>
      <c r="G231" s="37">
        <f t="shared" si="18"/>
        <v>20</v>
      </c>
      <c r="H231" s="38">
        <f t="shared" si="19"/>
        <v>0</v>
      </c>
      <c r="I231" s="28">
        <v>20</v>
      </c>
      <c r="J231" s="38">
        <f t="shared" si="20"/>
        <v>0</v>
      </c>
      <c r="K231" s="28"/>
      <c r="L231" s="38">
        <f t="shared" si="21"/>
        <v>0</v>
      </c>
      <c r="M231" s="28">
        <v>0</v>
      </c>
      <c r="N231" s="38">
        <f t="shared" si="22"/>
        <v>0</v>
      </c>
      <c r="O231" s="28">
        <v>0</v>
      </c>
      <c r="P231" s="38">
        <f t="shared" si="23"/>
        <v>0</v>
      </c>
    </row>
    <row r="232" spans="1:16" s="14" customFormat="1" x14ac:dyDescent="0.25">
      <c r="A232" s="27">
        <v>230</v>
      </c>
      <c r="B232" s="27" t="s">
        <v>2736</v>
      </c>
      <c r="C232" s="27" t="s">
        <v>1586</v>
      </c>
      <c r="D232" s="27" t="s">
        <v>588</v>
      </c>
      <c r="E232" s="27" t="s">
        <v>2064</v>
      </c>
      <c r="F232" s="18"/>
      <c r="G232" s="37">
        <f t="shared" si="18"/>
        <v>1</v>
      </c>
      <c r="H232" s="38">
        <f t="shared" si="19"/>
        <v>0</v>
      </c>
      <c r="I232" s="28">
        <v>1</v>
      </c>
      <c r="J232" s="38">
        <f t="shared" si="20"/>
        <v>0</v>
      </c>
      <c r="K232" s="28"/>
      <c r="L232" s="38">
        <f t="shared" si="21"/>
        <v>0</v>
      </c>
      <c r="M232" s="28">
        <v>0</v>
      </c>
      <c r="N232" s="38">
        <f t="shared" si="22"/>
        <v>0</v>
      </c>
      <c r="O232" s="28">
        <v>0</v>
      </c>
      <c r="P232" s="38">
        <f t="shared" si="23"/>
        <v>0</v>
      </c>
    </row>
    <row r="233" spans="1:16" s="14" customFormat="1" x14ac:dyDescent="0.25">
      <c r="A233" s="27">
        <v>231</v>
      </c>
      <c r="B233" s="27" t="s">
        <v>2737</v>
      </c>
      <c r="C233" s="27" t="s">
        <v>1600</v>
      </c>
      <c r="D233" s="27" t="s">
        <v>421</v>
      </c>
      <c r="E233" s="27" t="s">
        <v>2064</v>
      </c>
      <c r="F233" s="18"/>
      <c r="G233" s="37">
        <f t="shared" si="18"/>
        <v>1</v>
      </c>
      <c r="H233" s="38">
        <f t="shared" si="19"/>
        <v>0</v>
      </c>
      <c r="I233" s="28">
        <v>1</v>
      </c>
      <c r="J233" s="38">
        <f t="shared" si="20"/>
        <v>0</v>
      </c>
      <c r="K233" s="28"/>
      <c r="L233" s="38">
        <f t="shared" si="21"/>
        <v>0</v>
      </c>
      <c r="M233" s="28">
        <v>0</v>
      </c>
      <c r="N233" s="38">
        <f t="shared" si="22"/>
        <v>0</v>
      </c>
      <c r="O233" s="28">
        <v>0</v>
      </c>
      <c r="P233" s="38">
        <f t="shared" si="23"/>
        <v>0</v>
      </c>
    </row>
    <row r="234" spans="1:16" s="14" customFormat="1" x14ac:dyDescent="0.25">
      <c r="A234" s="27">
        <v>232</v>
      </c>
      <c r="B234" s="27" t="s">
        <v>2738</v>
      </c>
      <c r="C234" s="27" t="s">
        <v>1644</v>
      </c>
      <c r="D234" s="27" t="s">
        <v>656</v>
      </c>
      <c r="E234" s="27" t="s">
        <v>2064</v>
      </c>
      <c r="F234" s="18"/>
      <c r="G234" s="37">
        <f t="shared" si="18"/>
        <v>1</v>
      </c>
      <c r="H234" s="38">
        <f t="shared" si="19"/>
        <v>0</v>
      </c>
      <c r="I234" s="28">
        <v>1</v>
      </c>
      <c r="J234" s="38">
        <f t="shared" si="20"/>
        <v>0</v>
      </c>
      <c r="K234" s="28"/>
      <c r="L234" s="38">
        <f t="shared" si="21"/>
        <v>0</v>
      </c>
      <c r="M234" s="28">
        <v>0</v>
      </c>
      <c r="N234" s="38">
        <f t="shared" si="22"/>
        <v>0</v>
      </c>
      <c r="O234" s="28">
        <v>0</v>
      </c>
      <c r="P234" s="38">
        <f t="shared" si="23"/>
        <v>0</v>
      </c>
    </row>
    <row r="235" spans="1:16" s="14" customFormat="1" x14ac:dyDescent="0.25">
      <c r="A235" s="27">
        <v>233</v>
      </c>
      <c r="B235" s="27" t="s">
        <v>2739</v>
      </c>
      <c r="C235" s="27" t="s">
        <v>1645</v>
      </c>
      <c r="D235" s="27" t="s">
        <v>656</v>
      </c>
      <c r="E235" s="27" t="s">
        <v>2064</v>
      </c>
      <c r="F235" s="18"/>
      <c r="G235" s="37">
        <f t="shared" si="18"/>
        <v>20</v>
      </c>
      <c r="H235" s="38">
        <f t="shared" si="19"/>
        <v>0</v>
      </c>
      <c r="I235" s="28">
        <v>20</v>
      </c>
      <c r="J235" s="38">
        <f t="shared" si="20"/>
        <v>0</v>
      </c>
      <c r="K235" s="28"/>
      <c r="L235" s="38">
        <f t="shared" si="21"/>
        <v>0</v>
      </c>
      <c r="M235" s="28">
        <v>0</v>
      </c>
      <c r="N235" s="38">
        <f t="shared" si="22"/>
        <v>0</v>
      </c>
      <c r="O235" s="28">
        <v>0</v>
      </c>
      <c r="P235" s="38">
        <f t="shared" si="23"/>
        <v>0</v>
      </c>
    </row>
    <row r="236" spans="1:16" s="14" customFormat="1" x14ac:dyDescent="0.25">
      <c r="A236" s="27">
        <v>234</v>
      </c>
      <c r="B236" s="27" t="s">
        <v>2740</v>
      </c>
      <c r="C236" s="27" t="s">
        <v>1686</v>
      </c>
      <c r="D236" s="27" t="s">
        <v>706</v>
      </c>
      <c r="E236" s="27" t="s">
        <v>2064</v>
      </c>
      <c r="F236" s="18"/>
      <c r="G236" s="37">
        <f t="shared" si="18"/>
        <v>11</v>
      </c>
      <c r="H236" s="38">
        <f t="shared" si="19"/>
        <v>0</v>
      </c>
      <c r="I236" s="28">
        <v>1</v>
      </c>
      <c r="J236" s="38">
        <f t="shared" si="20"/>
        <v>0</v>
      </c>
      <c r="K236" s="28">
        <v>10</v>
      </c>
      <c r="L236" s="38">
        <f t="shared" si="21"/>
        <v>0</v>
      </c>
      <c r="M236" s="28">
        <v>0</v>
      </c>
      <c r="N236" s="38">
        <f t="shared" si="22"/>
        <v>0</v>
      </c>
      <c r="O236" s="28">
        <v>0</v>
      </c>
      <c r="P236" s="38">
        <f t="shared" si="23"/>
        <v>0</v>
      </c>
    </row>
    <row r="237" spans="1:16" s="14" customFormat="1" x14ac:dyDescent="0.25">
      <c r="A237" s="27">
        <v>235</v>
      </c>
      <c r="B237" s="27" t="s">
        <v>2741</v>
      </c>
      <c r="C237" s="27" t="s">
        <v>1687</v>
      </c>
      <c r="D237" s="27" t="s">
        <v>707</v>
      </c>
      <c r="E237" s="27" t="s">
        <v>2064</v>
      </c>
      <c r="F237" s="18"/>
      <c r="G237" s="37">
        <f t="shared" si="18"/>
        <v>7</v>
      </c>
      <c r="H237" s="38">
        <f t="shared" si="19"/>
        <v>0</v>
      </c>
      <c r="I237" s="28">
        <v>1</v>
      </c>
      <c r="J237" s="38">
        <f t="shared" si="20"/>
        <v>0</v>
      </c>
      <c r="K237" s="28">
        <v>6</v>
      </c>
      <c r="L237" s="38">
        <f t="shared" si="21"/>
        <v>0</v>
      </c>
      <c r="M237" s="28">
        <v>0</v>
      </c>
      <c r="N237" s="38">
        <f t="shared" si="22"/>
        <v>0</v>
      </c>
      <c r="O237" s="28">
        <v>0</v>
      </c>
      <c r="P237" s="38">
        <f t="shared" si="23"/>
        <v>0</v>
      </c>
    </row>
    <row r="238" spans="1:16" s="14" customFormat="1" x14ac:dyDescent="0.25">
      <c r="A238" s="27">
        <v>236</v>
      </c>
      <c r="B238" s="27" t="s">
        <v>2742</v>
      </c>
      <c r="C238" s="27" t="s">
        <v>1688</v>
      </c>
      <c r="D238" s="27" t="s">
        <v>708</v>
      </c>
      <c r="E238" s="27" t="s">
        <v>2064</v>
      </c>
      <c r="F238" s="18"/>
      <c r="G238" s="37">
        <f t="shared" si="18"/>
        <v>1</v>
      </c>
      <c r="H238" s="38">
        <f t="shared" si="19"/>
        <v>0</v>
      </c>
      <c r="I238" s="28">
        <v>1</v>
      </c>
      <c r="J238" s="38">
        <f t="shared" si="20"/>
        <v>0</v>
      </c>
      <c r="K238" s="28"/>
      <c r="L238" s="38">
        <f t="shared" si="21"/>
        <v>0</v>
      </c>
      <c r="M238" s="28">
        <v>0</v>
      </c>
      <c r="N238" s="38">
        <f t="shared" si="22"/>
        <v>0</v>
      </c>
      <c r="O238" s="28">
        <v>0</v>
      </c>
      <c r="P238" s="38">
        <f t="shared" si="23"/>
        <v>0</v>
      </c>
    </row>
    <row r="239" spans="1:16" s="14" customFormat="1" x14ac:dyDescent="0.25">
      <c r="A239" s="27">
        <v>237</v>
      </c>
      <c r="B239" s="27" t="s">
        <v>2743</v>
      </c>
      <c r="C239" s="27" t="s">
        <v>1689</v>
      </c>
      <c r="D239" s="27" t="s">
        <v>708</v>
      </c>
      <c r="E239" s="27" t="s">
        <v>2064</v>
      </c>
      <c r="F239" s="18"/>
      <c r="G239" s="37">
        <f t="shared" si="18"/>
        <v>1</v>
      </c>
      <c r="H239" s="38">
        <f t="shared" si="19"/>
        <v>0</v>
      </c>
      <c r="I239" s="28">
        <v>1</v>
      </c>
      <c r="J239" s="38">
        <f t="shared" si="20"/>
        <v>0</v>
      </c>
      <c r="K239" s="28"/>
      <c r="L239" s="38">
        <f t="shared" si="21"/>
        <v>0</v>
      </c>
      <c r="M239" s="28">
        <v>0</v>
      </c>
      <c r="N239" s="38">
        <f t="shared" si="22"/>
        <v>0</v>
      </c>
      <c r="O239" s="28">
        <v>0</v>
      </c>
      <c r="P239" s="38">
        <f t="shared" si="23"/>
        <v>0</v>
      </c>
    </row>
    <row r="240" spans="1:16" s="14" customFormat="1" x14ac:dyDescent="0.25">
      <c r="A240" s="27">
        <v>238</v>
      </c>
      <c r="B240" s="27" t="s">
        <v>2744</v>
      </c>
      <c r="C240" s="27" t="s">
        <v>1782</v>
      </c>
      <c r="D240" s="27" t="s">
        <v>812</v>
      </c>
      <c r="E240" s="27" t="s">
        <v>2064</v>
      </c>
      <c r="F240" s="18"/>
      <c r="G240" s="37">
        <f t="shared" si="18"/>
        <v>1</v>
      </c>
      <c r="H240" s="38">
        <f t="shared" si="19"/>
        <v>0</v>
      </c>
      <c r="I240" s="28">
        <v>1</v>
      </c>
      <c r="J240" s="38">
        <f t="shared" si="20"/>
        <v>0</v>
      </c>
      <c r="K240" s="28"/>
      <c r="L240" s="38">
        <f t="shared" si="21"/>
        <v>0</v>
      </c>
      <c r="M240" s="28">
        <v>0</v>
      </c>
      <c r="N240" s="38">
        <f t="shared" si="22"/>
        <v>0</v>
      </c>
      <c r="O240" s="28">
        <v>0</v>
      </c>
      <c r="P240" s="38">
        <f t="shared" si="23"/>
        <v>0</v>
      </c>
    </row>
    <row r="241" spans="1:16" s="14" customFormat="1" x14ac:dyDescent="0.25">
      <c r="A241" s="27">
        <v>239</v>
      </c>
      <c r="B241" s="27" t="s">
        <v>2745</v>
      </c>
      <c r="C241" s="27" t="s">
        <v>1783</v>
      </c>
      <c r="D241" s="27" t="s">
        <v>813</v>
      </c>
      <c r="E241" s="27" t="s">
        <v>2064</v>
      </c>
      <c r="F241" s="18"/>
      <c r="G241" s="37">
        <f t="shared" si="18"/>
        <v>1</v>
      </c>
      <c r="H241" s="38">
        <f t="shared" si="19"/>
        <v>0</v>
      </c>
      <c r="I241" s="28">
        <v>1</v>
      </c>
      <c r="J241" s="38">
        <f t="shared" si="20"/>
        <v>0</v>
      </c>
      <c r="K241" s="28"/>
      <c r="L241" s="38">
        <f t="shared" si="21"/>
        <v>0</v>
      </c>
      <c r="M241" s="28">
        <v>0</v>
      </c>
      <c r="N241" s="38">
        <f t="shared" si="22"/>
        <v>0</v>
      </c>
      <c r="O241" s="28">
        <v>0</v>
      </c>
      <c r="P241" s="38">
        <f t="shared" si="23"/>
        <v>0</v>
      </c>
    </row>
    <row r="242" spans="1:16" s="14" customFormat="1" x14ac:dyDescent="0.25">
      <c r="A242" s="27">
        <v>240</v>
      </c>
      <c r="B242" s="27" t="s">
        <v>2746</v>
      </c>
      <c r="C242" s="27" t="s">
        <v>1799</v>
      </c>
      <c r="D242" s="27" t="s">
        <v>833</v>
      </c>
      <c r="E242" s="27" t="s">
        <v>2064</v>
      </c>
      <c r="F242" s="18"/>
      <c r="G242" s="37">
        <f t="shared" si="18"/>
        <v>1</v>
      </c>
      <c r="H242" s="38">
        <f t="shared" si="19"/>
        <v>0</v>
      </c>
      <c r="I242" s="28">
        <v>1</v>
      </c>
      <c r="J242" s="38">
        <f t="shared" si="20"/>
        <v>0</v>
      </c>
      <c r="K242" s="28"/>
      <c r="L242" s="38">
        <f t="shared" si="21"/>
        <v>0</v>
      </c>
      <c r="M242" s="28">
        <v>0</v>
      </c>
      <c r="N242" s="38">
        <f t="shared" si="22"/>
        <v>0</v>
      </c>
      <c r="O242" s="28">
        <v>0</v>
      </c>
      <c r="P242" s="38">
        <f t="shared" si="23"/>
        <v>0</v>
      </c>
    </row>
    <row r="243" spans="1:16" s="14" customFormat="1" x14ac:dyDescent="0.25">
      <c r="A243" s="27">
        <v>241</v>
      </c>
      <c r="B243" s="27" t="s">
        <v>2747</v>
      </c>
      <c r="C243" s="27" t="s">
        <v>1800</v>
      </c>
      <c r="D243" s="27" t="s">
        <v>834</v>
      </c>
      <c r="E243" s="27" t="s">
        <v>2064</v>
      </c>
      <c r="F243" s="18"/>
      <c r="G243" s="37">
        <f t="shared" si="18"/>
        <v>11</v>
      </c>
      <c r="H243" s="38">
        <f t="shared" si="19"/>
        <v>0</v>
      </c>
      <c r="I243" s="28">
        <v>1</v>
      </c>
      <c r="J243" s="38">
        <f t="shared" si="20"/>
        <v>0</v>
      </c>
      <c r="K243" s="28"/>
      <c r="L243" s="38">
        <f t="shared" si="21"/>
        <v>0</v>
      </c>
      <c r="M243" s="28">
        <v>10</v>
      </c>
      <c r="N243" s="38">
        <f t="shared" si="22"/>
        <v>0</v>
      </c>
      <c r="O243" s="28">
        <v>0</v>
      </c>
      <c r="P243" s="38">
        <f t="shared" si="23"/>
        <v>0</v>
      </c>
    </row>
    <row r="244" spans="1:16" s="14" customFormat="1" x14ac:dyDescent="0.25">
      <c r="A244" s="27">
        <v>242</v>
      </c>
      <c r="B244" s="27" t="s">
        <v>2748</v>
      </c>
      <c r="C244" s="27" t="s">
        <v>1912</v>
      </c>
      <c r="D244" s="27" t="s">
        <v>954</v>
      </c>
      <c r="E244" s="27" t="s">
        <v>2064</v>
      </c>
      <c r="F244" s="18"/>
      <c r="G244" s="37">
        <f t="shared" si="18"/>
        <v>1</v>
      </c>
      <c r="H244" s="38">
        <f t="shared" si="19"/>
        <v>0</v>
      </c>
      <c r="I244" s="28">
        <v>1</v>
      </c>
      <c r="J244" s="38">
        <f t="shared" si="20"/>
        <v>0</v>
      </c>
      <c r="K244" s="28"/>
      <c r="L244" s="38">
        <f t="shared" si="21"/>
        <v>0</v>
      </c>
      <c r="M244" s="28">
        <v>0</v>
      </c>
      <c r="N244" s="38">
        <f t="shared" si="22"/>
        <v>0</v>
      </c>
      <c r="O244" s="28">
        <v>0</v>
      </c>
      <c r="P244" s="38">
        <f t="shared" si="23"/>
        <v>0</v>
      </c>
    </row>
    <row r="245" spans="1:16" s="14" customFormat="1" x14ac:dyDescent="0.25">
      <c r="A245" s="27">
        <v>243</v>
      </c>
      <c r="B245" s="27" t="s">
        <v>2749</v>
      </c>
      <c r="C245" s="27" t="s">
        <v>1934</v>
      </c>
      <c r="D245" s="27" t="s">
        <v>978</v>
      </c>
      <c r="E245" s="27" t="s">
        <v>2064</v>
      </c>
      <c r="F245" s="18"/>
      <c r="G245" s="37">
        <f t="shared" si="18"/>
        <v>1</v>
      </c>
      <c r="H245" s="38">
        <f t="shared" si="19"/>
        <v>0</v>
      </c>
      <c r="I245" s="28">
        <v>1</v>
      </c>
      <c r="J245" s="38">
        <f t="shared" si="20"/>
        <v>0</v>
      </c>
      <c r="K245" s="28"/>
      <c r="L245" s="38">
        <f t="shared" si="21"/>
        <v>0</v>
      </c>
      <c r="M245" s="28">
        <v>0</v>
      </c>
      <c r="N245" s="38">
        <f t="shared" si="22"/>
        <v>0</v>
      </c>
      <c r="O245" s="28">
        <v>0</v>
      </c>
      <c r="P245" s="38">
        <f t="shared" si="23"/>
        <v>0</v>
      </c>
    </row>
    <row r="246" spans="1:16" s="14" customFormat="1" x14ac:dyDescent="0.25">
      <c r="A246" s="27">
        <v>244</v>
      </c>
      <c r="B246" s="27" t="s">
        <v>2750</v>
      </c>
      <c r="C246" s="27" t="s">
        <v>1939</v>
      </c>
      <c r="D246" s="27" t="s">
        <v>983</v>
      </c>
      <c r="E246" s="27" t="s">
        <v>2064</v>
      </c>
      <c r="F246" s="18"/>
      <c r="G246" s="37">
        <f t="shared" si="18"/>
        <v>1</v>
      </c>
      <c r="H246" s="38">
        <f t="shared" si="19"/>
        <v>0</v>
      </c>
      <c r="I246" s="28">
        <v>1</v>
      </c>
      <c r="J246" s="38">
        <f t="shared" si="20"/>
        <v>0</v>
      </c>
      <c r="K246" s="28"/>
      <c r="L246" s="38">
        <f t="shared" si="21"/>
        <v>0</v>
      </c>
      <c r="M246" s="28">
        <v>0</v>
      </c>
      <c r="N246" s="38">
        <f t="shared" si="22"/>
        <v>0</v>
      </c>
      <c r="O246" s="28">
        <v>0</v>
      </c>
      <c r="P246" s="38">
        <f t="shared" si="23"/>
        <v>0</v>
      </c>
    </row>
    <row r="247" spans="1:16" s="14" customFormat="1" x14ac:dyDescent="0.25">
      <c r="A247" s="27">
        <v>245</v>
      </c>
      <c r="B247" s="27" t="s">
        <v>2751</v>
      </c>
      <c r="C247" s="27" t="s">
        <v>1940</v>
      </c>
      <c r="D247" s="27" t="s">
        <v>983</v>
      </c>
      <c r="E247" s="27" t="s">
        <v>2064</v>
      </c>
      <c r="F247" s="18"/>
      <c r="G247" s="37">
        <f t="shared" si="18"/>
        <v>1</v>
      </c>
      <c r="H247" s="38">
        <f t="shared" si="19"/>
        <v>0</v>
      </c>
      <c r="I247" s="28">
        <v>1</v>
      </c>
      <c r="J247" s="38">
        <f t="shared" si="20"/>
        <v>0</v>
      </c>
      <c r="K247" s="28"/>
      <c r="L247" s="38">
        <f t="shared" si="21"/>
        <v>0</v>
      </c>
      <c r="M247" s="28">
        <v>0</v>
      </c>
      <c r="N247" s="38">
        <f t="shared" si="22"/>
        <v>0</v>
      </c>
      <c r="O247" s="28">
        <v>0</v>
      </c>
      <c r="P247" s="38">
        <f t="shared" si="23"/>
        <v>0</v>
      </c>
    </row>
    <row r="248" spans="1:16" s="14" customFormat="1" x14ac:dyDescent="0.25">
      <c r="A248" s="27">
        <v>246</v>
      </c>
      <c r="B248" s="27" t="s">
        <v>2752</v>
      </c>
      <c r="C248" s="27" t="s">
        <v>1983</v>
      </c>
      <c r="D248" s="27" t="s">
        <v>1033</v>
      </c>
      <c r="E248" s="27" t="s">
        <v>2064</v>
      </c>
      <c r="F248" s="18"/>
      <c r="G248" s="37">
        <f t="shared" si="18"/>
        <v>31</v>
      </c>
      <c r="H248" s="38">
        <f t="shared" si="19"/>
        <v>0</v>
      </c>
      <c r="I248" s="28">
        <v>1</v>
      </c>
      <c r="J248" s="38">
        <f t="shared" si="20"/>
        <v>0</v>
      </c>
      <c r="K248" s="28"/>
      <c r="L248" s="38">
        <f t="shared" si="21"/>
        <v>0</v>
      </c>
      <c r="M248" s="28">
        <v>0</v>
      </c>
      <c r="N248" s="38">
        <f t="shared" si="22"/>
        <v>0</v>
      </c>
      <c r="O248" s="28">
        <v>30</v>
      </c>
      <c r="P248" s="38">
        <f t="shared" si="23"/>
        <v>0</v>
      </c>
    </row>
    <row r="249" spans="1:16" s="14" customFormat="1" x14ac:dyDescent="0.25">
      <c r="A249" s="27">
        <v>247</v>
      </c>
      <c r="B249" s="27" t="s">
        <v>2753</v>
      </c>
      <c r="C249" s="27" t="s">
        <v>2037</v>
      </c>
      <c r="D249" s="27" t="s">
        <v>1108</v>
      </c>
      <c r="E249" s="27" t="s">
        <v>2064</v>
      </c>
      <c r="F249" s="18"/>
      <c r="G249" s="37">
        <f t="shared" si="18"/>
        <v>1</v>
      </c>
      <c r="H249" s="38">
        <f t="shared" si="19"/>
        <v>0</v>
      </c>
      <c r="I249" s="28">
        <v>1</v>
      </c>
      <c r="J249" s="38">
        <f t="shared" si="20"/>
        <v>0</v>
      </c>
      <c r="K249" s="28"/>
      <c r="L249" s="38">
        <f t="shared" si="21"/>
        <v>0</v>
      </c>
      <c r="M249" s="28">
        <v>0</v>
      </c>
      <c r="N249" s="38">
        <f t="shared" si="22"/>
        <v>0</v>
      </c>
      <c r="O249" s="28">
        <v>0</v>
      </c>
      <c r="P249" s="38">
        <f t="shared" si="23"/>
        <v>0</v>
      </c>
    </row>
    <row r="250" spans="1:16" s="14" customFormat="1" x14ac:dyDescent="0.25">
      <c r="A250" s="27">
        <v>248</v>
      </c>
      <c r="B250" s="27" t="s">
        <v>2754</v>
      </c>
      <c r="C250" s="27" t="s">
        <v>2050</v>
      </c>
      <c r="D250" s="27" t="s">
        <v>707</v>
      </c>
      <c r="E250" s="27" t="s">
        <v>2064</v>
      </c>
      <c r="F250" s="18"/>
      <c r="G250" s="37">
        <f t="shared" si="18"/>
        <v>1</v>
      </c>
      <c r="H250" s="38">
        <f t="shared" si="19"/>
        <v>0</v>
      </c>
      <c r="I250" s="28">
        <v>1</v>
      </c>
      <c r="J250" s="38">
        <f t="shared" si="20"/>
        <v>0</v>
      </c>
      <c r="K250" s="28"/>
      <c r="L250" s="38">
        <f t="shared" si="21"/>
        <v>0</v>
      </c>
      <c r="M250" s="28">
        <v>0</v>
      </c>
      <c r="N250" s="38">
        <f t="shared" si="22"/>
        <v>0</v>
      </c>
      <c r="O250" s="28">
        <v>0</v>
      </c>
      <c r="P250" s="38">
        <f t="shared" si="23"/>
        <v>0</v>
      </c>
    </row>
    <row r="251" spans="1:16" s="14" customFormat="1" x14ac:dyDescent="0.25">
      <c r="A251" s="27">
        <v>249</v>
      </c>
      <c r="B251" s="27" t="s">
        <v>2755</v>
      </c>
      <c r="C251" s="27" t="s">
        <v>2052</v>
      </c>
      <c r="D251" s="27" t="s">
        <v>1128</v>
      </c>
      <c r="E251" s="27" t="s">
        <v>2064</v>
      </c>
      <c r="F251" s="18"/>
      <c r="G251" s="37">
        <f t="shared" si="18"/>
        <v>1</v>
      </c>
      <c r="H251" s="38">
        <f t="shared" si="19"/>
        <v>0</v>
      </c>
      <c r="I251" s="28">
        <v>1</v>
      </c>
      <c r="J251" s="38">
        <f t="shared" si="20"/>
        <v>0</v>
      </c>
      <c r="K251" s="28"/>
      <c r="L251" s="38">
        <f t="shared" si="21"/>
        <v>0</v>
      </c>
      <c r="M251" s="28">
        <v>0</v>
      </c>
      <c r="N251" s="38">
        <f t="shared" si="22"/>
        <v>0</v>
      </c>
      <c r="O251" s="28">
        <v>0</v>
      </c>
      <c r="P251" s="38">
        <f t="shared" si="23"/>
        <v>0</v>
      </c>
    </row>
    <row r="252" spans="1:16" s="14" customFormat="1" x14ac:dyDescent="0.25">
      <c r="A252" s="27">
        <v>250</v>
      </c>
      <c r="B252" s="27" t="s">
        <v>2756</v>
      </c>
      <c r="C252" s="27" t="s">
        <v>2053</v>
      </c>
      <c r="D252" s="27" t="s">
        <v>1129</v>
      </c>
      <c r="E252" s="27" t="s">
        <v>2064</v>
      </c>
      <c r="F252" s="18"/>
      <c r="G252" s="37">
        <f t="shared" si="18"/>
        <v>6</v>
      </c>
      <c r="H252" s="38">
        <f t="shared" si="19"/>
        <v>0</v>
      </c>
      <c r="I252" s="28">
        <v>1</v>
      </c>
      <c r="J252" s="38">
        <f t="shared" si="20"/>
        <v>0</v>
      </c>
      <c r="K252" s="28"/>
      <c r="L252" s="38">
        <f t="shared" si="21"/>
        <v>0</v>
      </c>
      <c r="M252" s="28">
        <v>5</v>
      </c>
      <c r="N252" s="38">
        <f t="shared" si="22"/>
        <v>0</v>
      </c>
      <c r="O252" s="28">
        <v>0</v>
      </c>
      <c r="P252" s="38">
        <f t="shared" si="23"/>
        <v>0</v>
      </c>
    </row>
    <row r="253" spans="1:16" s="14" customFormat="1" x14ac:dyDescent="0.25">
      <c r="A253" s="27">
        <v>251</v>
      </c>
      <c r="B253" s="27" t="s">
        <v>2758</v>
      </c>
      <c r="C253" s="27" t="s">
        <v>1556</v>
      </c>
      <c r="D253" s="27" t="s">
        <v>554</v>
      </c>
      <c r="E253" s="27" t="s">
        <v>2072</v>
      </c>
      <c r="F253" s="18"/>
      <c r="G253" s="37">
        <f t="shared" si="18"/>
        <v>67</v>
      </c>
      <c r="H253" s="38">
        <f t="shared" si="19"/>
        <v>0</v>
      </c>
      <c r="I253" s="28">
        <v>1</v>
      </c>
      <c r="J253" s="38">
        <f t="shared" si="20"/>
        <v>0</v>
      </c>
      <c r="K253" s="28"/>
      <c r="L253" s="38">
        <f t="shared" si="21"/>
        <v>0</v>
      </c>
      <c r="M253" s="28">
        <v>30</v>
      </c>
      <c r="N253" s="38">
        <f t="shared" si="22"/>
        <v>0</v>
      </c>
      <c r="O253" s="28">
        <v>36</v>
      </c>
      <c r="P253" s="38">
        <f t="shared" si="23"/>
        <v>0</v>
      </c>
    </row>
    <row r="254" spans="1:16" s="14" customFormat="1" x14ac:dyDescent="0.25">
      <c r="A254" s="27">
        <v>252</v>
      </c>
      <c r="B254" s="27" t="s">
        <v>2757</v>
      </c>
      <c r="C254" s="27" t="s">
        <v>1642</v>
      </c>
      <c r="D254" s="27" t="s">
        <v>654</v>
      </c>
      <c r="E254" s="27" t="s">
        <v>2072</v>
      </c>
      <c r="F254" s="18"/>
      <c r="G254" s="37">
        <f t="shared" si="18"/>
        <v>37</v>
      </c>
      <c r="H254" s="38">
        <f t="shared" si="19"/>
        <v>0</v>
      </c>
      <c r="I254" s="28">
        <v>1</v>
      </c>
      <c r="J254" s="38">
        <f t="shared" si="20"/>
        <v>0</v>
      </c>
      <c r="K254" s="28"/>
      <c r="L254" s="38">
        <f t="shared" si="21"/>
        <v>0</v>
      </c>
      <c r="M254" s="28">
        <v>0</v>
      </c>
      <c r="N254" s="38">
        <f t="shared" si="22"/>
        <v>0</v>
      </c>
      <c r="O254" s="28">
        <v>36</v>
      </c>
      <c r="P254" s="38">
        <f t="shared" si="23"/>
        <v>0</v>
      </c>
    </row>
    <row r="255" spans="1:16" s="14" customFormat="1" x14ac:dyDescent="0.25">
      <c r="A255" s="27">
        <v>253</v>
      </c>
      <c r="B255" s="27" t="s">
        <v>2759</v>
      </c>
      <c r="C255" s="27" t="s">
        <v>1643</v>
      </c>
      <c r="D255" s="27" t="s">
        <v>655</v>
      </c>
      <c r="E255" s="27" t="s">
        <v>2072</v>
      </c>
      <c r="F255" s="18"/>
      <c r="G255" s="37">
        <f t="shared" si="18"/>
        <v>137</v>
      </c>
      <c r="H255" s="38">
        <f t="shared" si="19"/>
        <v>0</v>
      </c>
      <c r="I255" s="28">
        <v>1</v>
      </c>
      <c r="J255" s="38">
        <f t="shared" si="20"/>
        <v>0</v>
      </c>
      <c r="K255" s="28"/>
      <c r="L255" s="38">
        <f t="shared" si="21"/>
        <v>0</v>
      </c>
      <c r="M255" s="28">
        <v>100</v>
      </c>
      <c r="N255" s="38">
        <f t="shared" si="22"/>
        <v>0</v>
      </c>
      <c r="O255" s="28">
        <v>36</v>
      </c>
      <c r="P255" s="38">
        <f t="shared" si="23"/>
        <v>0</v>
      </c>
    </row>
    <row r="256" spans="1:16" s="14" customFormat="1" x14ac:dyDescent="0.25">
      <c r="A256" s="24"/>
      <c r="B256" s="24"/>
      <c r="C256" s="24"/>
      <c r="D256" s="24"/>
      <c r="E256" s="28" t="s">
        <v>2918</v>
      </c>
      <c r="F256" s="42">
        <f>ROUND(SUM(F3:F255),2)</f>
        <v>0</v>
      </c>
      <c r="G256" s="30"/>
      <c r="H256" s="38">
        <f>ROUND(SUM(H3:H255),2)</f>
        <v>0</v>
      </c>
      <c r="I256" s="32"/>
      <c r="J256" s="38">
        <f>ROUND(SUM(J3:J255),2)</f>
        <v>0</v>
      </c>
      <c r="K256" s="32"/>
      <c r="L256" s="38">
        <f>ROUND(SUM(L3:L255),2)</f>
        <v>0</v>
      </c>
      <c r="M256" s="32"/>
      <c r="N256" s="38">
        <f>ROUND(SUM(N3:N255),2)</f>
        <v>0</v>
      </c>
      <c r="O256" s="32"/>
      <c r="P256" s="38">
        <f>ROUND(SUM(P3:P255),2)</f>
        <v>0</v>
      </c>
    </row>
    <row r="257" spans="1:16" s="14" customFormat="1" x14ac:dyDescent="0.25">
      <c r="A257" s="24"/>
      <c r="B257" s="24"/>
      <c r="C257" s="24"/>
      <c r="D257" s="24"/>
      <c r="E257" s="24"/>
      <c r="F257" s="15"/>
      <c r="G257" s="30"/>
      <c r="H257" s="38">
        <f>J256+L256+N256+P256</f>
        <v>0</v>
      </c>
      <c r="I257" s="32"/>
      <c r="J257" s="31"/>
      <c r="K257" s="32"/>
      <c r="L257" s="31"/>
      <c r="M257" s="32"/>
      <c r="N257" s="31"/>
      <c r="O257" s="32"/>
      <c r="P257" s="31"/>
    </row>
    <row r="258" spans="1:16" x14ac:dyDescent="0.25">
      <c r="A258" s="29"/>
      <c r="B258" s="29"/>
      <c r="C258" s="29"/>
      <c r="D258" s="29"/>
      <c r="E258" s="29"/>
      <c r="G258" s="39"/>
      <c r="H258" s="40"/>
      <c r="I258" s="41"/>
      <c r="J258" s="40"/>
      <c r="K258" s="41"/>
      <c r="L258" s="40"/>
      <c r="M258" s="41"/>
      <c r="N258" s="40"/>
      <c r="O258" s="41"/>
      <c r="P258" s="40"/>
    </row>
    <row r="259" spans="1:16" x14ac:dyDescent="0.25">
      <c r="A259" s="29"/>
      <c r="B259" s="29"/>
      <c r="C259" s="29"/>
      <c r="D259" s="29"/>
      <c r="E259" s="29"/>
      <c r="G259" s="39"/>
      <c r="H259" s="40" t="s">
        <v>2922</v>
      </c>
      <c r="I259" s="41"/>
      <c r="J259" s="40"/>
      <c r="K259" s="41"/>
      <c r="L259" s="40"/>
      <c r="M259" s="41"/>
      <c r="N259" s="40"/>
      <c r="O259" s="41"/>
      <c r="P259" s="40"/>
    </row>
  </sheetData>
  <sheetProtection algorithmName="SHA-512" hashValue="WiHmYhMk81sE8LLMSkyzdzW7vxA7BUrDmNXS/ZA0Sn/w36+B4aUFMdmXZN7i8FND717o1Aur/K15CkRiuYV9kQ==" saltValue="nwajCz2KL2acYU60C7gyIQ==" spinCount="100000" sheet="1" objects="1" scenarios="1"/>
  <autoFilter ref="A2:P255"/>
  <pageMargins left="0.7" right="0.7" top="0.75" bottom="0.75" header="0.3" footer="0.3"/>
  <pageSetup paperSize="9" scale="2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Zadanie 3</vt:lpstr>
      <vt:lpstr>Zadanie 7</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Tomaszewska Klaudia</dc:creator>
  <cp:lastModifiedBy>Marcińczak Robert</cp:lastModifiedBy>
  <cp:lastPrinted>2019-01-09T09:33:04Z</cp:lastPrinted>
  <dcterms:created xsi:type="dcterms:W3CDTF">2018-08-08T06:51:59Z</dcterms:created>
  <dcterms:modified xsi:type="dcterms:W3CDTF">2019-01-09T13:02:28Z</dcterms:modified>
</cp:coreProperties>
</file>